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學校\系辦工讀\雙聯學制\"/>
    </mc:Choice>
  </mc:AlternateContent>
  <xr:revisionPtr revIDLastSave="0" documentId="13_ncr:1_{16BDDAD5-A0CE-4710-A8CF-668FD9D533B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M Music Therapy-Perf. Piano" sheetId="5" r:id="rId1"/>
    <sheet name="BM Music Therapy-Prof. Inst." sheetId="7" r:id="rId2"/>
    <sheet name="BM Music Therapy-Perf. Voice" sheetId="6" r:id="rId3"/>
    <sheet name="BM Music Therapy-Music Ed Ins." sheetId="9" r:id="rId4"/>
    <sheet name="BM Music Therapy-Music Ed Vocal" sheetId="10" r:id="rId5"/>
    <sheet name="BM Music Therapy-Applied MUS" sheetId="11" r:id="rId6"/>
    <sheet name="TMUE=SWOSU GE" sheetId="8" r:id="rId7"/>
  </sheets>
  <definedNames>
    <definedName name="_xlnm.Print_Area" localSheetId="0">'BM Music Therapy-Perf. Piano'!$A$1:$V$56</definedName>
  </definedNames>
  <calcPr calcId="181029"/>
</workbook>
</file>

<file path=xl/calcChain.xml><?xml version="1.0" encoding="utf-8"?>
<calcChain xmlns="http://schemas.openxmlformats.org/spreadsheetml/2006/main">
  <c r="G38" i="11" l="1"/>
  <c r="G20" i="11"/>
  <c r="B20" i="11"/>
  <c r="B38" i="11"/>
  <c r="G20" i="9"/>
  <c r="G37" i="9"/>
  <c r="B37" i="9"/>
  <c r="B20" i="9"/>
  <c r="G38" i="6"/>
  <c r="G20" i="6"/>
  <c r="B38" i="6"/>
  <c r="B20" i="6"/>
  <c r="G21" i="7"/>
  <c r="G40" i="7"/>
  <c r="B40" i="7"/>
  <c r="B21" i="7"/>
  <c r="B20" i="5"/>
  <c r="G20" i="5"/>
  <c r="G39" i="5"/>
  <c r="B39" i="5"/>
  <c r="P38" i="9" l="1"/>
  <c r="L38" i="9"/>
  <c r="P38" i="11"/>
  <c r="P14" i="11"/>
  <c r="P41" i="7"/>
  <c r="L41" i="7"/>
  <c r="L35" i="11" l="1"/>
  <c r="P35" i="9"/>
  <c r="P36" i="7"/>
  <c r="M36" i="10"/>
  <c r="P35" i="11"/>
  <c r="D56" i="10"/>
  <c r="P12" i="10"/>
  <c r="M14" i="10"/>
  <c r="J15" i="10"/>
  <c r="F40" i="10"/>
  <c r="P13" i="9"/>
  <c r="L35" i="9"/>
  <c r="L18" i="9"/>
  <c r="P34" i="6" l="1"/>
  <c r="L38" i="6"/>
  <c r="P14" i="6"/>
  <c r="P13" i="7"/>
  <c r="P13" i="5"/>
  <c r="L36" i="5"/>
  <c r="P33" i="5"/>
  <c r="D56" i="5"/>
  <c r="T14" i="11" l="1"/>
  <c r="L39" i="11"/>
  <c r="B21" i="10"/>
  <c r="J37" i="10"/>
  <c r="F22" i="10"/>
  <c r="B40" i="10"/>
  <c r="M42" i="10"/>
  <c r="J42" i="10"/>
  <c r="T14" i="6" l="1"/>
  <c r="L41" i="6"/>
  <c r="L39" i="5"/>
  <c r="T13" i="5"/>
  <c r="P41" i="6" l="1"/>
  <c r="L38" i="7" l="1"/>
  <c r="P39" i="5"/>
  <c r="T11" i="7"/>
  <c r="T11" i="9"/>
</calcChain>
</file>

<file path=xl/sharedStrings.xml><?xml version="1.0" encoding="utf-8"?>
<sst xmlns="http://schemas.openxmlformats.org/spreadsheetml/2006/main" count="1990" uniqueCount="635">
  <si>
    <t>大一英文</t>
  </si>
  <si>
    <t>(English I)</t>
  </si>
  <si>
    <t>大一國文</t>
  </si>
  <si>
    <t>資訊科學</t>
  </si>
  <si>
    <t>Composition</t>
  </si>
  <si>
    <t>Natural Sciences</t>
  </si>
  <si>
    <t>Economic and International Studies</t>
  </si>
  <si>
    <t>Behavioral Social Cultural Studies</t>
  </si>
  <si>
    <t>(World Cultural Geography)</t>
  </si>
  <si>
    <t>(World Language)</t>
  </si>
  <si>
    <t>和聲學+整合性音樂能力訓練(一)</t>
  </si>
  <si>
    <t>音樂研究法</t>
  </si>
  <si>
    <t>主修</t>
  </si>
  <si>
    <t>Freshman</t>
  </si>
  <si>
    <t>Fall (TMUE)</t>
  </si>
  <si>
    <t>憲法與立國精神</t>
  </si>
  <si>
    <t xml:space="preserve">副修 </t>
  </si>
  <si>
    <t>Primary Applied Lesson (1cr.=1hr.)</t>
  </si>
  <si>
    <t>軍訓</t>
  </si>
  <si>
    <t>體育</t>
  </si>
  <si>
    <t>(Military Training)</t>
  </si>
  <si>
    <t>(Physical Education)</t>
  </si>
  <si>
    <t>認識星空</t>
  </si>
  <si>
    <t>專題討論（一）</t>
  </si>
  <si>
    <t>(Recital Attendance)</t>
  </si>
  <si>
    <t>Spring (SWOSU)</t>
  </si>
  <si>
    <t>MUS4261 Intro to Music Technology</t>
  </si>
  <si>
    <t>Choir</t>
  </si>
  <si>
    <t>Piano</t>
  </si>
  <si>
    <t>Voice</t>
  </si>
  <si>
    <t>Sophomore</t>
  </si>
  <si>
    <t>Fall (SWOSU)</t>
  </si>
  <si>
    <t>MUS3353 History of Music I</t>
  </si>
  <si>
    <t>MUS3502 Counterpoint</t>
  </si>
  <si>
    <t>MUS2901 Piano Ensemble and Accompanying</t>
  </si>
  <si>
    <t>Summer (SWOSU)</t>
  </si>
  <si>
    <t>PSY1003 General Psychology</t>
  </si>
  <si>
    <t>POLSC1103 American Gov. Politics</t>
  </si>
  <si>
    <t>HIST1063 US History</t>
  </si>
  <si>
    <t>總學分/Total</t>
  </si>
  <si>
    <t>Score Reading and Playing: Elective</t>
  </si>
  <si>
    <t>Senior</t>
  </si>
  <si>
    <t>合唱</t>
  </si>
  <si>
    <t>Spring (TMUE)</t>
  </si>
  <si>
    <t>Music Research Methods: Elective</t>
  </si>
  <si>
    <t>Voice + 1st Proficiency</t>
  </si>
  <si>
    <t>MUS 3151 Choral Conducting</t>
  </si>
  <si>
    <t>cr.</t>
  </si>
  <si>
    <t>MUS 3101 Instrumental Conducting</t>
  </si>
  <si>
    <t>大學生活學習與輔導一</t>
  </si>
  <si>
    <t>College Success</t>
  </si>
  <si>
    <t>服務學習 (24 hrs.)</t>
  </si>
  <si>
    <t>Transferrable courses at SWOSU</t>
  </si>
  <si>
    <t>SWOSU GE Categories</t>
  </si>
  <si>
    <t>和聲學+整合性音樂能力訓練（二）</t>
  </si>
  <si>
    <t>專題討論（二）</t>
  </si>
  <si>
    <t>大學生活學習與輔導二</t>
  </si>
  <si>
    <t>對位法（一）</t>
  </si>
  <si>
    <t>曲式與分析（一）</t>
  </si>
  <si>
    <t>古典時期前音樂史</t>
  </si>
  <si>
    <t>專題討論（三）</t>
  </si>
  <si>
    <t>對位法（二）</t>
  </si>
  <si>
    <t>曲式與分析（二）</t>
  </si>
  <si>
    <t>古典時期音樂史</t>
  </si>
  <si>
    <t>專題討論（四）</t>
  </si>
  <si>
    <t>Music History before Classical Period</t>
  </si>
  <si>
    <t>Humanities &amp; Arts: Intro to Music</t>
  </si>
  <si>
    <t>Computer</t>
  </si>
  <si>
    <t>表達與溝通</t>
  </si>
  <si>
    <t>COMM1313 Intro to Public Speaking</t>
  </si>
  <si>
    <t>Humanities and Arts</t>
  </si>
  <si>
    <t>特殊教育導論</t>
  </si>
  <si>
    <t>SPCED 3132 Exceptional Children</t>
  </si>
  <si>
    <t>Voice (if 2nd instrument is an orchestral Instrument)</t>
  </si>
  <si>
    <t>2nd Applied Lesson: voice/orchestral instrument or Piano 1st, Piano for all others</t>
  </si>
  <si>
    <t>大學生活學習與輔導三</t>
  </si>
  <si>
    <t>發展心理學(心諮系)</t>
  </si>
  <si>
    <t>PSY3213 Developmental Psychology</t>
  </si>
  <si>
    <t>MUS1172 Introduction to Music Therapy</t>
  </si>
  <si>
    <t>MUS 2081 Field Study I</t>
  </si>
  <si>
    <t>MUS 2981 Principle of Conducting</t>
  </si>
  <si>
    <t>MUS 1223 Music Therapy I: Physical Rehabilitation</t>
  </si>
  <si>
    <t>MUS 1911  Beginning Guitar</t>
  </si>
  <si>
    <t>Percussion = MUS 1611 Percussion Class</t>
  </si>
  <si>
    <t>選修: 打擊樂 (核心選修)</t>
  </si>
  <si>
    <t xml:space="preserve">Junior </t>
  </si>
  <si>
    <t>Primary Applied Lesson</t>
  </si>
  <si>
    <t>Piano + Proficiencies 1 (MT) &amp; II (K'Board)</t>
  </si>
  <si>
    <t xml:space="preserve">MUS2861 Accompanying </t>
  </si>
  <si>
    <t>MUS 3123 Music Therapy IV: Psychology of Music</t>
  </si>
  <si>
    <t>MUS 4311 Field Study IV</t>
  </si>
  <si>
    <t>MUS 3113 Music Therapy II: Mental Health (odd year)</t>
  </si>
  <si>
    <t>MUS 2181 Field Study II</t>
  </si>
  <si>
    <t>MUS 2222 Recreational Music</t>
  </si>
  <si>
    <t>MUS4141 Community Chorus/MUS2861 Accompanying</t>
  </si>
  <si>
    <t>MUS 4900 Recital Attendance</t>
  </si>
  <si>
    <t>MUS 3151 Choral Conducting/3101 Instrumental Conducting</t>
  </si>
  <si>
    <t>MUS 2911 Intermediate Guitar + Proficiency I</t>
  </si>
  <si>
    <t>MUS 4041 Percussion Ensemble</t>
  </si>
  <si>
    <t xml:space="preserve">ENG 1213 English Composition II </t>
  </si>
  <si>
    <t>ENG 1113 English Composition I for ESL</t>
  </si>
  <si>
    <t>MUS 3403 History of Music II</t>
  </si>
  <si>
    <t>MUS 4182 Research &amp; Statistics</t>
  </si>
  <si>
    <t>MUS 4213 Music Therapy III: Special Education</t>
  </si>
  <si>
    <t>PSY 3233 Abnormal Psychology</t>
  </si>
  <si>
    <t>BIOL 3704 Human Anatomy + Lab</t>
  </si>
  <si>
    <t>Fall (SWOSU) Even Year</t>
  </si>
  <si>
    <t xml:space="preserve">MUS 3181 Music Therapy Competencies and Ethics </t>
  </si>
  <si>
    <t>Spring (SWOSU) Even Year</t>
  </si>
  <si>
    <t>MUS 4011 Keyboard Improvisation for MT</t>
  </si>
  <si>
    <t>Piano + Proficiency 2 for MT</t>
  </si>
  <si>
    <t>Proposed Study Plan: Music Therapy Piano Emphasis/Piano Performance</t>
  </si>
  <si>
    <t>大學生活學習與輔導四</t>
  </si>
  <si>
    <t>Proposed Study Plan: Music Therapy Vocal Emphasis + Vocal Performance</t>
  </si>
  <si>
    <t xml:space="preserve">Choir </t>
  </si>
  <si>
    <t>Opera History 1: Music Electives</t>
  </si>
  <si>
    <t>Opera History 2: Music Electives</t>
  </si>
  <si>
    <t>MUS4141 Southwestern Singers</t>
  </si>
  <si>
    <t>Chamber Music</t>
  </si>
  <si>
    <t>Strings/Winds Performance Practice (1)</t>
  </si>
  <si>
    <t>Strings/Winds Performance Practice (2)</t>
  </si>
  <si>
    <t>MUS4051 Orchestra (Strings) and/or 4081 Marching Band</t>
  </si>
  <si>
    <t xml:space="preserve">Primary Applied Lesson + Proficiency II </t>
  </si>
  <si>
    <t xml:space="preserve">Piano + Proficiencies 1 (MT) </t>
  </si>
  <si>
    <t>MUS4051 Orchestra (Strings) and/or Wind Ensemble</t>
  </si>
  <si>
    <t xml:space="preserve">Piano + Proficiencies 2 (MT) </t>
  </si>
  <si>
    <t xml:space="preserve">Piano </t>
  </si>
  <si>
    <t>Instrumental (String/Woodwind/Brass) Class</t>
  </si>
  <si>
    <t>Proposed Study Plan: Music Therapy Instrumental Emphasis/Instrumental Performance</t>
  </si>
  <si>
    <t>TMUE General Education</t>
  </si>
  <si>
    <t>Couse Title</t>
  </si>
  <si>
    <t>English Title</t>
  </si>
  <si>
    <t>Crs</t>
  </si>
  <si>
    <t>Equivalent to SWOSU GE Courses</t>
  </si>
  <si>
    <t>SWOS GE Categories</t>
  </si>
  <si>
    <t>英文(大一)</t>
  </si>
  <si>
    <t>English (I)</t>
  </si>
  <si>
    <t>ENG1113 Eng Comp 1</t>
  </si>
  <si>
    <t>Communication</t>
  </si>
  <si>
    <t>Computer Science</t>
  </si>
  <si>
    <t>通訊服務與網路生活</t>
  </si>
  <si>
    <t>Communication Service and Network Life</t>
  </si>
  <si>
    <t>Glance for Astronomy</t>
  </si>
  <si>
    <t>ASTRO1004 Astronomy</t>
  </si>
  <si>
    <t>海洋生命科學導論</t>
  </si>
  <si>
    <t>Introduction to Marine Life</t>
  </si>
  <si>
    <t>BIOL 1004 Biological Concepts</t>
  </si>
  <si>
    <t>旅遊醫學與健康</t>
  </si>
  <si>
    <t>Travel Medicine and Health</t>
  </si>
  <si>
    <t>環境教育</t>
  </si>
  <si>
    <t>Environmental Education</t>
  </si>
  <si>
    <t>SCIS 1514 Concepts of Physical Sciences</t>
  </si>
  <si>
    <t>全球環境變遷</t>
  </si>
  <si>
    <t>Global Environment Change</t>
  </si>
  <si>
    <t>全球暖化與環境倫理</t>
  </si>
  <si>
    <t>Global Warming and Environmental Ethic</t>
  </si>
  <si>
    <t>環境問題概論</t>
  </si>
  <si>
    <t>Environmental Problem</t>
  </si>
  <si>
    <t>海洋系統科學導論</t>
  </si>
  <si>
    <t>Introduction to Ocean System Sciences</t>
  </si>
  <si>
    <t>能源與環境永續發展</t>
  </si>
  <si>
    <t>Energy, Environment and Sustainability</t>
  </si>
  <si>
    <t>電視科學節目製作與賞析</t>
  </si>
  <si>
    <t>Production and Appreciation of Tv Science Program</t>
  </si>
  <si>
    <t>古典與浪漫樂派音樂大師作品賞析</t>
  </si>
  <si>
    <t>Classical and Romantic Music Masters Appreciation</t>
  </si>
  <si>
    <t>MUS 1013 Intro to Music</t>
  </si>
  <si>
    <t>Humanity and Fine Arts</t>
  </si>
  <si>
    <t>音樂與生活</t>
  </si>
  <si>
    <t>Music and Life</t>
  </si>
  <si>
    <t>巴洛克時期音樂與文化</t>
  </si>
  <si>
    <t>Baroque Music and Culture</t>
  </si>
  <si>
    <t>電影與古典音樂</t>
  </si>
  <si>
    <t>Movies and Classical Music</t>
  </si>
  <si>
    <t>歌謠與文化</t>
  </si>
  <si>
    <t>Ballad and Culture</t>
  </si>
  <si>
    <t>浪漫時期文化與音樂</t>
  </si>
  <si>
    <t>Appreciation of Romantic Music</t>
  </si>
  <si>
    <t>中國音樂文化</t>
  </si>
  <si>
    <t>Survey of Musical Cultures in China</t>
  </si>
  <si>
    <t>臺灣民間音樂賞析</t>
  </si>
  <si>
    <t>Appreciation of The Folk Music in Taiwan</t>
  </si>
  <si>
    <t>藝術賞析</t>
  </si>
  <si>
    <t>Appreciation of Art</t>
  </si>
  <si>
    <t>ART1223 Art Survey</t>
  </si>
  <si>
    <t>藝術考古學初探</t>
  </si>
  <si>
    <t>A Study of Art Archeology</t>
  </si>
  <si>
    <t>中國文物欣賞</t>
  </si>
  <si>
    <t>The Appreciation of The Chinese Relics</t>
  </si>
  <si>
    <t>美學概論</t>
  </si>
  <si>
    <t>Introduction to The Aesthetics</t>
  </si>
  <si>
    <t>博物館巡禮</t>
  </si>
  <si>
    <t>Visit to Museum</t>
  </si>
  <si>
    <t>錄像藝術與應用</t>
  </si>
  <si>
    <t>Video Art and Application</t>
  </si>
  <si>
    <t>電腦動畫藝術賞析</t>
  </si>
  <si>
    <t>Animation Art</t>
  </si>
  <si>
    <t>老照片與臺灣視覺文化</t>
  </si>
  <si>
    <t>Old Photographs and Taiwanese Visual Culture</t>
  </si>
  <si>
    <t>視覺裝飾</t>
  </si>
  <si>
    <t>Visual Decoration</t>
  </si>
  <si>
    <t>Expression and Communication</t>
  </si>
  <si>
    <t>生命教育</t>
  </si>
  <si>
    <t>Life Education</t>
  </si>
  <si>
    <t>PHILO 1453 Intro to Philosophy</t>
  </si>
  <si>
    <t>生死學</t>
  </si>
  <si>
    <t>Life-and-Death Studies</t>
  </si>
  <si>
    <t>邏輯與思維方法</t>
  </si>
  <si>
    <t>Logic and The Method of Thinking</t>
  </si>
  <si>
    <t>西方經典名著導讀</t>
  </si>
  <si>
    <t>Introduction to Western Classics</t>
  </si>
  <si>
    <t>LIT 2413 Intro to Literature</t>
  </si>
  <si>
    <t>臺灣文史經典名著導讀</t>
  </si>
  <si>
    <t>Introduction of Taiwan's Literary and Historical Classic</t>
  </si>
  <si>
    <t>歷史、地理與文化-歷史與文化</t>
  </si>
  <si>
    <t>History and Culture</t>
  </si>
  <si>
    <t>HIS1033 World History</t>
  </si>
  <si>
    <t>世界遺產賞析</t>
  </si>
  <si>
    <t>World Heritage Appreciation</t>
  </si>
  <si>
    <t>歷史、地理與文化-地理與文化</t>
  </si>
  <si>
    <t>Geography and Culture</t>
  </si>
  <si>
    <t>GEOG1103 World Cultural Geology</t>
  </si>
  <si>
    <t>行銷策略概論與實務分析</t>
  </si>
  <si>
    <t>Marketing Strategy and Case Study</t>
  </si>
  <si>
    <t>ECON2263 Intro to Macroeconomics</t>
  </si>
  <si>
    <t>海洋人文社會科學導論</t>
  </si>
  <si>
    <t>An Introduction to The Oceanic Humanities and Social Sciences</t>
  </si>
  <si>
    <t>SOCIO 1003 Intro to Sociology</t>
  </si>
  <si>
    <t>台灣的人文生態</t>
  </si>
  <si>
    <t>Humanity and Ecology in Taiwan</t>
  </si>
  <si>
    <t>電影藝術與社會文化</t>
  </si>
  <si>
    <t>Cinematics and Social Culture</t>
  </si>
  <si>
    <t>性別教育</t>
  </si>
  <si>
    <t>Gender Education</t>
  </si>
  <si>
    <t>生活法律</t>
  </si>
  <si>
    <t>Law in Human Life</t>
  </si>
  <si>
    <t>國文(大一)</t>
  </si>
  <si>
    <t>Chinese</t>
  </si>
  <si>
    <t>World Language</t>
  </si>
  <si>
    <t>蒙古文化</t>
  </si>
  <si>
    <t>Mongolian Culture</t>
  </si>
  <si>
    <t>韓國語言與文化</t>
  </si>
  <si>
    <t>Korean Language and Culture</t>
  </si>
  <si>
    <t>日本語言與文化</t>
  </si>
  <si>
    <t>Japanese Language and Culture</t>
  </si>
  <si>
    <t>英語語言與文化</t>
  </si>
  <si>
    <t>English Language and Culture</t>
  </si>
  <si>
    <t>科技與人文</t>
  </si>
  <si>
    <t>Technology and Humanity</t>
  </si>
  <si>
    <t>TECH1223 Tech and Society</t>
  </si>
  <si>
    <t>運動與營養</t>
  </si>
  <si>
    <t>Sports Nutrition</t>
  </si>
  <si>
    <t>KINES1133 Wellness Concept</t>
  </si>
  <si>
    <t>體適能與健康護照</t>
  </si>
  <si>
    <t>Physical Fitness &amp; Health Passport</t>
  </si>
  <si>
    <t>(ear training, sign singing/reading)</t>
  </si>
  <si>
    <t>Music 1314 Music Theory II</t>
  </si>
  <si>
    <t>(no Voice Elective required if minor is voice)</t>
  </si>
  <si>
    <t>(Astronomy) or Natural Science GE</t>
  </si>
  <si>
    <t>Natural Sciences(自然生命科技)</t>
  </si>
  <si>
    <t>(Taiwan's) Constitution and The Nation Spirit</t>
  </si>
  <si>
    <t>Choral/Instrumental Ensembles</t>
  </si>
  <si>
    <t>Orchestra (II)</t>
  </si>
  <si>
    <t>Orchestra (III)</t>
  </si>
  <si>
    <t>Orchestra (IV)</t>
  </si>
  <si>
    <t>Orchestra (I)</t>
  </si>
  <si>
    <t>MUSIC 1213 &amp; 1313 Music Theory I &amp; II</t>
  </si>
  <si>
    <t>MUSIC 1221 &amp; 1321 Aural Skills I &amp; II</t>
  </si>
  <si>
    <t>MUSIC 3261 &amp; 3311 Aural Skills III &amp; IV</t>
  </si>
  <si>
    <t>MUSIC 1213/1313/1221/1321 Music Theory &amp; Aural Skills I &amp; II</t>
  </si>
  <si>
    <t>MUSIC 3253/3303/3261/3311 Music Theory &amp; Aural Skills III &amp; IV</t>
  </si>
  <si>
    <t>MUS 3171 Intro to Movement (Odd Y.)/4122 Basic Orff (Even Y.)</t>
  </si>
  <si>
    <t>(Suggestion: Auditing MUS 3353 History of Music I)</t>
  </si>
  <si>
    <t>MUS 3553 History of Music III</t>
  </si>
  <si>
    <t>MUS 4232 Arranging</t>
  </si>
  <si>
    <t>Voice/Secondary Instrument</t>
  </si>
  <si>
    <t>MUS 4020 Senior Research Project</t>
  </si>
  <si>
    <t>MUSIC 4352 Piano Pedagogy (Odd Y.)</t>
  </si>
  <si>
    <t>MUS 3113 Music Therapy II: Mental Health</t>
  </si>
  <si>
    <t>MUS 4951 Senior Recital (Principal area)</t>
  </si>
  <si>
    <t>MUS 2951 Modern Language Diction (Odd Y.)/MUS 4452 Vocal Methods (Even Y.)</t>
  </si>
  <si>
    <t xml:space="preserve">Spring (SWOSU) </t>
  </si>
  <si>
    <t xml:space="preserve">MUS 4213 Music Therapy III: Special Education </t>
  </si>
  <si>
    <t xml:space="preserve">MUS 3081 Field Study III </t>
  </si>
  <si>
    <t>Piano + 1st Proficiency for MT</t>
  </si>
  <si>
    <t>Voice + Proficiencies I</t>
  </si>
  <si>
    <t>Voice + Proficiency II</t>
  </si>
  <si>
    <t>Spring: MUS 4242 Internship</t>
  </si>
  <si>
    <t>Spring (SWOSU): MUS 4242 Music Therapy Internship</t>
  </si>
  <si>
    <t xml:space="preserve">MUS 4011 Keyboard Improvisation for MT </t>
  </si>
  <si>
    <t>Piano &amp; Proficiency II for MT</t>
  </si>
  <si>
    <t>MUS 4020 Research Proj.</t>
  </si>
  <si>
    <t>MUS 4552 Piano Literature (Even Y.)</t>
  </si>
  <si>
    <t>MUS 3171 Intro to Movement (Odd Y.)/MUS 4122 Intro to Orff (Even Y.)</t>
  </si>
  <si>
    <t>2 Instrumental (String/Woodwind/Brass) Classes</t>
  </si>
  <si>
    <t>MUS 4222 Instrumental Pedagogy (Odd Y.)</t>
  </si>
  <si>
    <t xml:space="preserve">Fall (SWOSU): </t>
  </si>
  <si>
    <t>5th year</t>
  </si>
  <si>
    <t xml:space="preserve">Fall (SWOSU) </t>
  </si>
  <si>
    <t>Chorus</t>
  </si>
  <si>
    <t>音樂教育概論</t>
  </si>
  <si>
    <t>Introduction to Music Education</t>
  </si>
  <si>
    <t>MUS4141 Community Chorus</t>
  </si>
  <si>
    <t>Minor</t>
  </si>
  <si>
    <t>MUS 4302 Elementary and Secondary General Music</t>
  </si>
  <si>
    <t>Proposed Study Plan: Music Therapy Instrumental Emphasis/UT Music Education</t>
  </si>
  <si>
    <t>Proposed Study Plan: Music Therapy Vocal/Keyboard Emphasis/UT Music Education</t>
  </si>
  <si>
    <t>MUS 3123 Music Therapy IV: Psychology of Music=UT Res. in Arts and Humanities Instru. 2</t>
  </si>
  <si>
    <t>MUS 4182 Research &amp; Statistics=UT Res. in Arts and Humanities Ins. 1</t>
  </si>
  <si>
    <t>(UT Teaching Materials and Methods in Music )</t>
  </si>
  <si>
    <t>Chorus/Orchestra (1)</t>
  </si>
  <si>
    <t>Acoustics</t>
  </si>
  <si>
    <t>Chorus/Orchestra (2)</t>
  </si>
  <si>
    <t>Chorus/Orchestra (3)</t>
  </si>
  <si>
    <t>Chorus/Orchestra (4)</t>
  </si>
  <si>
    <t>MRKTG 3143 Principles of Marketing</t>
  </si>
  <si>
    <t>Humanities &amp; Arts: Music &amp; Culture</t>
  </si>
  <si>
    <t>MUS 3101 Instrumental Conducting/3151 Choral Conducting</t>
  </si>
  <si>
    <t>MUS 1411 Brass Class</t>
  </si>
  <si>
    <t>MUS 1511 Woodwind Class</t>
  </si>
  <si>
    <t>MUS 1711 String Class</t>
  </si>
  <si>
    <t>MUS 4051/4081/4141 Orchestra/Marching Band/SW Singers</t>
  </si>
  <si>
    <t>MUS 4051/4141/4381/4481 Orchestr/SW Singersa/Wind Ens/Band</t>
  </si>
  <si>
    <t xml:space="preserve">MUS4452 VOCAL  METHODS (Even Y.)/4402 Band Methods (Odd Y.) </t>
  </si>
  <si>
    <t>MUS 4502 Choral Literature (Odd Y.)/Instrumental Lit. (Even Y.)</t>
  </si>
  <si>
    <t>MRKTG 3243 Promotional Strategy</t>
  </si>
  <si>
    <t>MRKTG 3443 Marketing/Consumer Behavior</t>
  </si>
  <si>
    <t>ACCTG 2213 Principles of Financial Accounting</t>
  </si>
  <si>
    <t>ENTRP 3113 Introduction to MIS</t>
  </si>
  <si>
    <t>資訊科學/電腦與生活Computer Sciences  (數理)</t>
  </si>
  <si>
    <t>旅遊醫學與健康/醫學.健康.公衛與生活 (數理)</t>
  </si>
  <si>
    <t>社會心理學/自我探索與衝突管理/心靈舞台與自我追尋/愛情心理學(人文)</t>
  </si>
  <si>
    <t>必修</t>
  </si>
  <si>
    <t>英文(大一/English 1 /English 2)</t>
  </si>
  <si>
    <t>7 to 10</t>
  </si>
  <si>
    <t>歷史,地理與文化 World Cultural Geography</t>
  </si>
  <si>
    <t xml:space="preserve"> US History</t>
  </si>
  <si>
    <t>American Gov. Politics</t>
  </si>
  <si>
    <t>環境, 生態, 科學 (數理)</t>
  </si>
  <si>
    <t>Natural Science GE</t>
  </si>
  <si>
    <t>MATH 1153 Math Application</t>
  </si>
  <si>
    <t>Math</t>
  </si>
  <si>
    <t>數學思維的發展與應用/數學解題(數理)</t>
  </si>
  <si>
    <t>生死美學/美學概論/博物館巡禮(藝術)</t>
  </si>
  <si>
    <t>Intro to Humanity</t>
  </si>
  <si>
    <t>HUM1103 Intro to Humanity</t>
  </si>
  <si>
    <t>MUS 1172 Intro to MT</t>
  </si>
  <si>
    <t>(3)</t>
  </si>
  <si>
    <t>Total</t>
  </si>
  <si>
    <r>
      <rPr>
        <sz val="11"/>
        <color theme="5" tint="-0.249977111117893"/>
        <rFont val="Arial"/>
        <family val="2"/>
      </rPr>
      <t>歷史,地理與文化 Geography and Culture (人文)</t>
    </r>
    <r>
      <rPr>
        <sz val="11"/>
        <color rgb="FFFF0000"/>
        <rFont val="Arial"/>
        <family val="2"/>
      </rPr>
      <t>必</t>
    </r>
  </si>
  <si>
    <t>(ENG 1113 English Composition I for ESL)</t>
  </si>
  <si>
    <t>公民素養與社會探索領域</t>
  </si>
  <si>
    <t>藝術與美感領域</t>
  </si>
  <si>
    <t>自然、生命與科技領域</t>
  </si>
  <si>
    <t>人文與文化思考領域</t>
  </si>
  <si>
    <t>11 to 14</t>
  </si>
  <si>
    <t>藝術與美感領域選修</t>
  </si>
  <si>
    <t xml:space="preserve"> Natural Science GE</t>
  </si>
  <si>
    <t>Humanities</t>
  </si>
  <si>
    <t>Human, Culture, and Social Diversity</t>
  </si>
  <si>
    <t>Biological Concepts</t>
  </si>
  <si>
    <t>Sciences</t>
  </si>
  <si>
    <t>US History</t>
  </si>
  <si>
    <t>American Government</t>
  </si>
  <si>
    <t>Computer Proficiency</t>
  </si>
  <si>
    <t>Humanities elective</t>
  </si>
  <si>
    <t>國文= World Language (Area IV)</t>
  </si>
  <si>
    <t>General Psychology (Area III)</t>
  </si>
  <si>
    <t>*</t>
  </si>
  <si>
    <r>
      <t>主修</t>
    </r>
    <r>
      <rPr>
        <sz val="11"/>
        <color indexed="10"/>
        <rFont val="Arial"/>
        <family val="2"/>
      </rPr>
      <t>(</t>
    </r>
    <r>
      <rPr>
        <sz val="11"/>
        <color indexed="10"/>
        <rFont val="細明體"/>
        <family val="3"/>
        <charset val="136"/>
      </rPr>
      <t>五</t>
    </r>
    <r>
      <rPr>
        <sz val="11"/>
        <color indexed="10"/>
        <rFont val="Arial"/>
        <family val="2"/>
      </rPr>
      <t>)1</t>
    </r>
  </si>
  <si>
    <t>MUS 4251 Opera Workshop</t>
  </si>
  <si>
    <t>Italian (Diction): MUS2951 Modern Language Diction</t>
  </si>
  <si>
    <t>German (Diction): MUS3591 Advanced Language Diction</t>
  </si>
  <si>
    <t>MUS4812 Advance Music Analysis</t>
  </si>
  <si>
    <t>MUS 4442 Vocal Literature (Even Y.)</t>
  </si>
  <si>
    <t>MUS 3591 Advanced Language Diction (Even Y.)</t>
  </si>
  <si>
    <r>
      <rPr>
        <sz val="11"/>
        <color rgb="FFFF0000"/>
        <rFont val="細明體"/>
        <family val="3"/>
        <charset val="136"/>
      </rPr>
      <t>專題討論</t>
    </r>
    <r>
      <rPr>
        <sz val="11"/>
        <color rgb="FFFF0000"/>
        <rFont val="Arial"/>
        <family val="2"/>
      </rPr>
      <t>(</t>
    </r>
    <r>
      <rPr>
        <sz val="11"/>
        <color rgb="FFFF0000"/>
        <rFont val="細明體"/>
        <family val="3"/>
        <charset val="136"/>
      </rPr>
      <t>五</t>
    </r>
    <r>
      <rPr>
        <sz val="11"/>
        <color rgb="FFFF0000"/>
        <rFont val="Arial"/>
        <family val="2"/>
      </rPr>
      <t>)0</t>
    </r>
  </si>
  <si>
    <t>MUS 4012/4222 String/Instrumental Pedagogy (Odd Y.)</t>
  </si>
  <si>
    <r>
      <t>主修</t>
    </r>
    <r>
      <rPr>
        <sz val="11"/>
        <color indexed="10"/>
        <rFont val="Arial"/>
        <family val="2"/>
      </rPr>
      <t>(</t>
    </r>
    <r>
      <rPr>
        <sz val="11"/>
        <color indexed="10"/>
        <rFont val="細明體"/>
        <family val="3"/>
        <charset val="136"/>
      </rPr>
      <t>七</t>
    </r>
    <r>
      <rPr>
        <sz val="11"/>
        <color indexed="10"/>
        <rFont val="Arial"/>
        <family val="2"/>
      </rPr>
      <t>)1</t>
    </r>
  </si>
  <si>
    <t>亞洲音樂(一)─台灣</t>
  </si>
  <si>
    <t>Total Credit for BM in MT Keyboard Emphasis &amp; Piano Performance at SWOSU: 153.5-156.5</t>
  </si>
  <si>
    <t>Total Credit for BM in MT Vocal Emphasis &amp; Vocal Performance at SWOSU: =156.5-159.5</t>
  </si>
  <si>
    <t>達克羅士教學法</t>
  </si>
  <si>
    <t>奧福教學法</t>
  </si>
  <si>
    <t>MUS 4122 Basic Orff</t>
  </si>
  <si>
    <t>The Dalcroze MUS 3171 Intro to Movement</t>
  </si>
  <si>
    <t>COMSC1023 Comp. Info. Access</t>
  </si>
  <si>
    <t>COMSC1023 Computer &amp; Information Access</t>
  </si>
  <si>
    <t>MUS4122 Basic Orff</t>
  </si>
  <si>
    <t>The Dalcroze = MUS 3171 Intro to Movement</t>
  </si>
  <si>
    <t xml:space="preserve"> MUS 1172 Introduction to Music Therapy</t>
  </si>
  <si>
    <t>合唱(七)</t>
  </si>
  <si>
    <r>
      <t>二十與二十一世紀音樂史</t>
    </r>
    <r>
      <rPr>
        <sz val="11"/>
        <color indexed="10"/>
        <rFont val="Arial"/>
        <family val="2"/>
      </rPr>
      <t>2</t>
    </r>
  </si>
  <si>
    <t>MUS 4051/4141/4381/4481 Orchestr/SW Singers/Wind Ens/Band</t>
  </si>
  <si>
    <t>Total Credit for BM in MT Vocal/Keyboard Emphasis at SWOSU &amp; Music Education at UT : 143.5-146.5</t>
  </si>
  <si>
    <t xml:space="preserve">Total Credit for BM in MT Instrumental Emphasis at SWOSU &amp; Music Education at UT : 146-149 crs. </t>
  </si>
  <si>
    <t>Total Credit for BM in MT Instrumental Emphasis &amp; Instrumental Performance at SWOSU: 155.5-158.5</t>
  </si>
  <si>
    <t>鍵盤和聲</t>
  </si>
  <si>
    <r>
      <t>配器/</t>
    </r>
    <r>
      <rPr>
        <b/>
        <sz val="11"/>
        <color rgb="FFFF0000"/>
        <rFont val="細明體"/>
        <family val="3"/>
        <charset val="136"/>
      </rPr>
      <t>樂曲分析</t>
    </r>
    <r>
      <rPr>
        <b/>
        <sz val="11"/>
        <color rgb="FFFF0000"/>
        <rFont val="Arial"/>
        <family val="2"/>
      </rPr>
      <t>(</t>
    </r>
    <r>
      <rPr>
        <b/>
        <sz val="11"/>
        <color rgb="FFFF0000"/>
        <rFont val="細明體"/>
        <family val="3"/>
        <charset val="136"/>
      </rPr>
      <t>一</t>
    </r>
    <r>
      <rPr>
        <b/>
        <sz val="11"/>
        <color rgb="FFFF0000"/>
        <rFont val="Arial"/>
        <family val="2"/>
      </rPr>
      <t>)</t>
    </r>
  </si>
  <si>
    <t>Total Credit for BM in MT &amp; Business Elective at SWOSU : 158.5-169.5</t>
  </si>
  <si>
    <r>
      <rPr>
        <sz val="11"/>
        <color rgb="FF00B050"/>
        <rFont val="細明體"/>
        <family val="3"/>
        <charset val="136"/>
      </rPr>
      <t>大學生活學習與輔導</t>
    </r>
    <r>
      <rPr>
        <sz val="11"/>
        <color rgb="FF00B050"/>
        <rFont val="Arial"/>
        <family val="2"/>
      </rPr>
      <t>(</t>
    </r>
    <r>
      <rPr>
        <sz val="11"/>
        <color rgb="FF00B050"/>
        <rFont val="細明體"/>
        <family val="3"/>
        <charset val="136"/>
      </rPr>
      <t>七</t>
    </r>
    <r>
      <rPr>
        <sz val="11"/>
        <color rgb="FF00B050"/>
        <rFont val="Arial"/>
        <family val="2"/>
      </rPr>
      <t>)0</t>
    </r>
    <phoneticPr fontId="26" type="noConversion"/>
  </si>
  <si>
    <r>
      <rPr>
        <sz val="11"/>
        <color rgb="FF00B050"/>
        <rFont val="細明體"/>
        <family val="3"/>
        <charset val="136"/>
      </rPr>
      <t>大學生活學習與輔導</t>
    </r>
    <r>
      <rPr>
        <sz val="11"/>
        <color rgb="FF00B050"/>
        <rFont val="Arial"/>
        <family val="2"/>
      </rPr>
      <t>(</t>
    </r>
    <r>
      <rPr>
        <sz val="11"/>
        <color rgb="FF00B050"/>
        <rFont val="細明體"/>
        <family val="3"/>
        <charset val="136"/>
      </rPr>
      <t>五</t>
    </r>
    <r>
      <rPr>
        <sz val="11"/>
        <color rgb="FF00B050"/>
        <rFont val="Arial"/>
        <family val="2"/>
      </rPr>
      <t>)0</t>
    </r>
    <phoneticPr fontId="26" type="noConversion"/>
  </si>
  <si>
    <t>合奏教學法2</t>
    <phoneticPr fontId="26" type="noConversion"/>
  </si>
  <si>
    <r>
      <rPr>
        <sz val="11"/>
        <color rgb="FFFF0000"/>
        <rFont val="細明體"/>
        <family val="3"/>
        <charset val="136"/>
      </rPr>
      <t>浪漫時期音樂史</t>
    </r>
    <r>
      <rPr>
        <sz val="11"/>
        <color rgb="FFFF0000"/>
        <rFont val="Arial"/>
        <family val="2"/>
      </rPr>
      <t>2</t>
    </r>
    <phoneticPr fontId="26" type="noConversion"/>
  </si>
  <si>
    <r>
      <rPr>
        <sz val="11"/>
        <color rgb="FFFF0000"/>
        <rFont val="細明體"/>
        <family val="3"/>
        <charset val="136"/>
      </rPr>
      <t>專題討論</t>
    </r>
    <r>
      <rPr>
        <sz val="11"/>
        <color rgb="FFFF0000"/>
        <rFont val="Arial"/>
        <family val="2"/>
      </rPr>
      <t>(</t>
    </r>
    <r>
      <rPr>
        <sz val="11"/>
        <color rgb="FFFF0000"/>
        <rFont val="細明體"/>
        <family val="3"/>
        <charset val="136"/>
      </rPr>
      <t>六</t>
    </r>
    <r>
      <rPr>
        <sz val="11"/>
        <color rgb="FFFF0000"/>
        <rFont val="Arial"/>
        <family val="2"/>
      </rPr>
      <t>)0</t>
    </r>
    <phoneticPr fontId="26" type="noConversion"/>
  </si>
  <si>
    <r>
      <rPr>
        <sz val="11"/>
        <color rgb="FF00B050"/>
        <rFont val="細明體"/>
        <family val="3"/>
        <charset val="136"/>
      </rPr>
      <t>大學生活學習與輔導</t>
    </r>
    <r>
      <rPr>
        <sz val="11"/>
        <color rgb="FF00B050"/>
        <rFont val="Arial"/>
        <family val="2"/>
      </rPr>
      <t>(</t>
    </r>
    <r>
      <rPr>
        <sz val="11"/>
        <color rgb="FF00B050"/>
        <rFont val="細明體"/>
        <family val="3"/>
        <charset val="136"/>
      </rPr>
      <t>六</t>
    </r>
    <r>
      <rPr>
        <sz val="11"/>
        <color rgb="FF00B050"/>
        <rFont val="Arial"/>
        <family val="2"/>
      </rPr>
      <t>)0</t>
    </r>
    <phoneticPr fontId="26" type="noConversion"/>
  </si>
  <si>
    <r>
      <rPr>
        <sz val="11"/>
        <color rgb="FF00B050"/>
        <rFont val="細明體"/>
        <family val="3"/>
        <charset val="136"/>
      </rPr>
      <t>大學生活學習與輔導</t>
    </r>
    <r>
      <rPr>
        <sz val="11"/>
        <color rgb="FF00B050"/>
        <rFont val="Arial"/>
        <family val="2"/>
      </rPr>
      <t>(</t>
    </r>
    <r>
      <rPr>
        <sz val="11"/>
        <color rgb="FF00B050"/>
        <rFont val="細明體"/>
        <family val="3"/>
        <charset val="136"/>
      </rPr>
      <t>八</t>
    </r>
    <r>
      <rPr>
        <sz val="11"/>
        <color rgb="FF00B050"/>
        <rFont val="Arial"/>
        <family val="2"/>
      </rPr>
      <t>)0</t>
    </r>
    <phoneticPr fontId="26" type="noConversion"/>
  </si>
  <si>
    <t>合唱(五)1</t>
    <phoneticPr fontId="26" type="noConversion"/>
  </si>
  <si>
    <r>
      <rPr>
        <sz val="11"/>
        <color rgb="FFFF0000"/>
        <rFont val="細明體"/>
        <family val="3"/>
        <charset val="136"/>
      </rPr>
      <t>合唱</t>
    </r>
    <r>
      <rPr>
        <sz val="11"/>
        <color rgb="FFFF0000"/>
        <rFont val="Arial"/>
        <family val="2"/>
      </rPr>
      <t>(</t>
    </r>
    <r>
      <rPr>
        <sz val="11"/>
        <color rgb="FFFF0000"/>
        <rFont val="細明體"/>
        <family val="3"/>
        <charset val="136"/>
      </rPr>
      <t>六</t>
    </r>
    <r>
      <rPr>
        <sz val="11"/>
        <color rgb="FFFF0000"/>
        <rFont val="Arial"/>
        <family val="2"/>
      </rPr>
      <t>)1</t>
    </r>
    <phoneticPr fontId="26" type="noConversion"/>
  </si>
  <si>
    <r>
      <t>音樂教材教法</t>
    </r>
    <r>
      <rPr>
        <sz val="11"/>
        <color indexed="10"/>
        <rFont val="Arial"/>
        <family val="2"/>
      </rPr>
      <t>(</t>
    </r>
    <r>
      <rPr>
        <sz val="11"/>
        <color indexed="10"/>
        <rFont val="細明體"/>
        <family val="3"/>
        <charset val="136"/>
      </rPr>
      <t>二</t>
    </r>
    <r>
      <rPr>
        <sz val="11"/>
        <color indexed="10"/>
        <rFont val="Arial"/>
        <family val="2"/>
      </rPr>
      <t>)2</t>
    </r>
    <phoneticPr fontId="26" type="noConversion"/>
  </si>
  <si>
    <r>
      <rPr>
        <sz val="11"/>
        <color rgb="FF00B050"/>
        <rFont val="細明體"/>
        <family val="3"/>
        <charset val="136"/>
      </rPr>
      <t>音樂教材教法</t>
    </r>
    <r>
      <rPr>
        <sz val="11"/>
        <color rgb="FF00B050"/>
        <rFont val="Arial"/>
        <family val="2"/>
      </rPr>
      <t>(</t>
    </r>
    <r>
      <rPr>
        <sz val="11"/>
        <color rgb="FF00B050"/>
        <rFont val="細明體"/>
        <family val="3"/>
        <charset val="136"/>
      </rPr>
      <t>一</t>
    </r>
    <r>
      <rPr>
        <sz val="11"/>
        <color rgb="FF00B050"/>
        <rFont val="Arial"/>
        <family val="2"/>
      </rPr>
      <t>)</t>
    </r>
    <r>
      <rPr>
        <sz val="11"/>
        <color rgb="FF00B050"/>
        <rFont val="細明體"/>
        <family val="3"/>
        <charset val="136"/>
      </rPr>
      <t>大三</t>
    </r>
    <r>
      <rPr>
        <sz val="11"/>
        <color rgb="FF00B050"/>
        <rFont val="Arial"/>
        <family val="2"/>
      </rPr>
      <t>2</t>
    </r>
    <phoneticPr fontId="26" type="noConversion"/>
  </si>
  <si>
    <t>指揮/合唱教學法1</t>
    <phoneticPr fontId="26" type="noConversion"/>
  </si>
  <si>
    <r>
      <t>藝術與人文教學研究</t>
    </r>
    <r>
      <rPr>
        <sz val="11"/>
        <color indexed="10"/>
        <rFont val="Arial"/>
        <family val="2"/>
      </rPr>
      <t>(</t>
    </r>
    <r>
      <rPr>
        <sz val="11"/>
        <color indexed="10"/>
        <rFont val="細明體"/>
        <family val="3"/>
        <charset val="136"/>
      </rPr>
      <t>一</t>
    </r>
    <r>
      <rPr>
        <sz val="11"/>
        <color indexed="10"/>
        <rFont val="Arial"/>
        <family val="2"/>
      </rPr>
      <t>)2</t>
    </r>
    <phoneticPr fontId="26" type="noConversion"/>
  </si>
  <si>
    <t>數位化音樂教學(一)2</t>
    <phoneticPr fontId="26" type="noConversion"/>
  </si>
  <si>
    <t>MUS 4232 Arranging</t>
    <phoneticPr fontId="26" type="noConversion"/>
  </si>
  <si>
    <t xml:space="preserve"> MUS 4232 Arranging</t>
    <phoneticPr fontId="26" type="noConversion"/>
  </si>
  <si>
    <r>
      <t xml:space="preserve">POLSC1103 American Gov. Politics </t>
    </r>
    <r>
      <rPr>
        <sz val="11"/>
        <color theme="5" tint="-0.499984740745262"/>
        <rFont val="微軟正黑體"/>
        <family val="2"/>
        <charset val="136"/>
      </rPr>
      <t>美國政府</t>
    </r>
    <r>
      <rPr>
        <sz val="11"/>
        <color theme="5" tint="-0.499984740745262"/>
        <rFont val="Times New Roman"/>
        <family val="1"/>
      </rPr>
      <t>/</t>
    </r>
    <r>
      <rPr>
        <sz val="11"/>
        <color theme="5" tint="-0.499984740745262"/>
        <rFont val="微軟正黑體"/>
        <family val="2"/>
        <charset val="136"/>
      </rPr>
      <t>政治</t>
    </r>
    <r>
      <rPr>
        <sz val="11"/>
        <color theme="5" tint="-0.499984740745262"/>
        <rFont val="Times New Roman"/>
        <family val="1"/>
      </rPr>
      <t>(</t>
    </r>
    <r>
      <rPr>
        <sz val="11"/>
        <color theme="5" tint="-0.499984740745262"/>
        <rFont val="微軟正黑體"/>
        <family val="2"/>
        <charset val="136"/>
      </rPr>
      <t>人文</t>
    </r>
    <r>
      <rPr>
        <sz val="11"/>
        <color theme="5" tint="-0.499984740745262"/>
        <rFont val="Times New Roman"/>
        <family val="1"/>
      </rPr>
      <t>)</t>
    </r>
  </si>
  <si>
    <r>
      <t>PSY 3233 Abnormal Psychology</t>
    </r>
    <r>
      <rPr>
        <sz val="11"/>
        <color theme="1"/>
        <rFont val="微軟正黑體"/>
        <family val="2"/>
        <charset val="136"/>
      </rPr>
      <t>變態心理學</t>
    </r>
  </si>
  <si>
    <r>
      <t>HIST1063 US History to/since 1877</t>
    </r>
    <r>
      <rPr>
        <sz val="11"/>
        <color theme="5" tint="-0.249977111117893"/>
        <rFont val="微軟正黑體"/>
        <family val="2"/>
        <charset val="136"/>
      </rPr>
      <t>美國史</t>
    </r>
    <r>
      <rPr>
        <sz val="11"/>
        <color theme="5" tint="-0.249977111117893"/>
        <rFont val="Times New Roman"/>
        <family val="1"/>
      </rPr>
      <t xml:space="preserve"> (</t>
    </r>
    <r>
      <rPr>
        <sz val="11"/>
        <color theme="5" tint="-0.249977111117893"/>
        <rFont val="微軟正黑體"/>
        <family val="2"/>
        <charset val="136"/>
      </rPr>
      <t>人文</t>
    </r>
    <r>
      <rPr>
        <sz val="11"/>
        <color theme="5" tint="-0.249977111117893"/>
        <rFont val="Times New Roman"/>
        <family val="1"/>
      </rPr>
      <t>)</t>
    </r>
  </si>
  <si>
    <r>
      <rPr>
        <b/>
        <sz val="11"/>
        <color theme="1"/>
        <rFont val="微軟正黑體"/>
        <family val="2"/>
        <charset val="136"/>
      </rPr>
      <t>總學分</t>
    </r>
    <r>
      <rPr>
        <b/>
        <sz val="11"/>
        <color theme="1"/>
        <rFont val="Times New Roman"/>
        <family val="1"/>
      </rPr>
      <t>/Total</t>
    </r>
  </si>
  <si>
    <r>
      <rPr>
        <sz val="11"/>
        <color theme="1"/>
        <rFont val="微軟正黑體"/>
        <family val="2"/>
        <charset val="136"/>
      </rPr>
      <t>服務學習</t>
    </r>
    <r>
      <rPr>
        <sz val="11"/>
        <color theme="1"/>
        <rFont val="Times New Roman"/>
        <family val="1"/>
      </rPr>
      <t xml:space="preserve"> (24 hrs.)</t>
    </r>
  </si>
  <si>
    <r>
      <rPr>
        <sz val="11"/>
        <color theme="6" tint="-0.499984740745262"/>
        <rFont val="微軟正黑體"/>
        <family val="2"/>
        <charset val="136"/>
      </rPr>
      <t>生死美學</t>
    </r>
    <r>
      <rPr>
        <sz val="11"/>
        <color theme="6" tint="-0.499984740745262"/>
        <rFont val="Times New Roman"/>
        <family val="1"/>
      </rPr>
      <t>/</t>
    </r>
    <r>
      <rPr>
        <sz val="11"/>
        <color theme="6" tint="-0.499984740745262"/>
        <rFont val="微軟正黑體"/>
        <family val="2"/>
        <charset val="136"/>
      </rPr>
      <t>美學概論</t>
    </r>
    <r>
      <rPr>
        <sz val="11"/>
        <color theme="6" tint="-0.499984740745262"/>
        <rFont val="Times New Roman"/>
        <family val="1"/>
      </rPr>
      <t>/</t>
    </r>
    <r>
      <rPr>
        <sz val="11"/>
        <color theme="6" tint="-0.499984740745262"/>
        <rFont val="微軟正黑體"/>
        <family val="2"/>
        <charset val="136"/>
      </rPr>
      <t>博物館巡禮</t>
    </r>
    <r>
      <rPr>
        <sz val="11"/>
        <color theme="6" tint="-0.499984740745262"/>
        <rFont val="Times New Roman"/>
        <family val="1"/>
      </rPr>
      <t>(</t>
    </r>
    <r>
      <rPr>
        <sz val="11"/>
        <color theme="6" tint="-0.499984740745262"/>
        <rFont val="微軟正黑體"/>
        <family val="2"/>
        <charset val="136"/>
      </rPr>
      <t>藝術</t>
    </r>
    <r>
      <rPr>
        <sz val="11"/>
        <color theme="6" tint="-0.499984740745262"/>
        <rFont val="Times New Roman"/>
        <family val="1"/>
      </rPr>
      <t>)</t>
    </r>
  </si>
  <si>
    <r>
      <t>Natural Sciences(</t>
    </r>
    <r>
      <rPr>
        <sz val="11"/>
        <color theme="1"/>
        <rFont val="微軟正黑體"/>
        <family val="2"/>
        <charset val="136"/>
      </rPr>
      <t>自然生命科技</t>
    </r>
    <r>
      <rPr>
        <sz val="11"/>
        <color theme="1"/>
        <rFont val="Times New Roman"/>
        <family val="1"/>
      </rPr>
      <t>)</t>
    </r>
  </si>
  <si>
    <r>
      <rPr>
        <sz val="11"/>
        <color theme="6" tint="-0.499984740745262"/>
        <rFont val="微軟正黑體"/>
        <family val="2"/>
        <charset val="136"/>
      </rPr>
      <t>藝術與美感領域選修</t>
    </r>
  </si>
  <si>
    <r>
      <t>BIOL 3704 Human Anatomy + Lab (</t>
    </r>
    <r>
      <rPr>
        <sz val="11"/>
        <color theme="3" tint="-0.499984740745262"/>
        <rFont val="微軟正黑體"/>
        <family val="2"/>
        <charset val="136"/>
      </rPr>
      <t>數理</t>
    </r>
    <r>
      <rPr>
        <sz val="11"/>
        <color theme="3" tint="-0.499984740745262"/>
        <rFont val="Times New Roman"/>
        <family val="1"/>
      </rPr>
      <t>)</t>
    </r>
  </si>
  <si>
    <r>
      <rPr>
        <sz val="11"/>
        <color theme="1"/>
        <rFont val="微軟正黑體"/>
        <family val="2"/>
        <charset val="136"/>
      </rPr>
      <t>國文</t>
    </r>
    <r>
      <rPr>
        <sz val="11"/>
        <color theme="1"/>
        <rFont val="Times New Roman"/>
        <family val="1"/>
      </rPr>
      <t>= World Language (Area IV)</t>
    </r>
  </si>
  <si>
    <r>
      <rPr>
        <sz val="11"/>
        <color theme="5" tint="-0.499984740745262"/>
        <rFont val="微軟正黑體"/>
        <family val="2"/>
        <charset val="136"/>
      </rPr>
      <t>歷史</t>
    </r>
    <r>
      <rPr>
        <sz val="11"/>
        <color theme="5" tint="-0.499984740745262"/>
        <rFont val="Times New Roman"/>
        <family val="1"/>
      </rPr>
      <t>,</t>
    </r>
    <r>
      <rPr>
        <sz val="11"/>
        <color theme="5" tint="-0.499984740745262"/>
        <rFont val="微軟正黑體"/>
        <family val="2"/>
        <charset val="136"/>
      </rPr>
      <t>地理與文化</t>
    </r>
    <r>
      <rPr>
        <sz val="11"/>
        <color theme="5" tint="-0.499984740745262"/>
        <rFont val="Times New Roman"/>
        <family val="1"/>
      </rPr>
      <t xml:space="preserve"> World Cultural Geography</t>
    </r>
  </si>
  <si>
    <r>
      <t xml:space="preserve">Freshman / </t>
    </r>
    <r>
      <rPr>
        <b/>
        <i/>
        <sz val="11"/>
        <color theme="1"/>
        <rFont val="微軟正黑體"/>
        <family val="2"/>
        <charset val="136"/>
      </rPr>
      <t>大一</t>
    </r>
    <phoneticPr fontId="26" type="noConversion"/>
  </si>
  <si>
    <r>
      <t xml:space="preserve">Sophomore / </t>
    </r>
    <r>
      <rPr>
        <b/>
        <sz val="11"/>
        <color theme="1"/>
        <rFont val="微軟正黑體"/>
        <family val="2"/>
        <charset val="136"/>
      </rPr>
      <t>大二</t>
    </r>
    <phoneticPr fontId="26" type="noConversion"/>
  </si>
  <si>
    <r>
      <t xml:space="preserve">Junior / </t>
    </r>
    <r>
      <rPr>
        <b/>
        <sz val="11"/>
        <color theme="1"/>
        <rFont val="微軟正黑體"/>
        <family val="2"/>
        <charset val="136"/>
      </rPr>
      <t>大三</t>
    </r>
    <phoneticPr fontId="26" type="noConversion"/>
  </si>
  <si>
    <r>
      <t xml:space="preserve">Senior / </t>
    </r>
    <r>
      <rPr>
        <b/>
        <sz val="11"/>
        <color theme="1"/>
        <rFont val="微軟正黑體"/>
        <family val="2"/>
        <charset val="136"/>
      </rPr>
      <t>大四</t>
    </r>
    <phoneticPr fontId="26" type="noConversion"/>
  </si>
  <si>
    <r>
      <t xml:space="preserve">Senior / </t>
    </r>
    <r>
      <rPr>
        <b/>
        <sz val="11"/>
        <color theme="1"/>
        <rFont val="微軟正黑體"/>
        <family val="2"/>
        <charset val="136"/>
      </rPr>
      <t>大五</t>
    </r>
    <phoneticPr fontId="26" type="noConversion"/>
  </si>
  <si>
    <r>
      <rPr>
        <sz val="11"/>
        <color theme="1"/>
        <rFont val="微軟正黑體"/>
        <family val="2"/>
        <charset val="136"/>
      </rPr>
      <t>室內樂</t>
    </r>
    <r>
      <rPr>
        <sz val="11"/>
        <color theme="1"/>
        <rFont val="Times New Roman"/>
        <family val="1"/>
      </rPr>
      <t xml:space="preserve"> Chamber</t>
    </r>
    <r>
      <rPr>
        <sz val="11"/>
        <color rgb="FF00B050"/>
        <rFont val="微軟正黑體"/>
        <family val="2"/>
        <charset val="136"/>
      </rPr>
      <t>（於修業年限內修畢即可）</t>
    </r>
    <phoneticPr fontId="26" type="noConversion"/>
  </si>
  <si>
    <t>MUSIC 3252 &amp; 3303 Music Theory III &amp; IV</t>
    <phoneticPr fontId="26" type="noConversion"/>
  </si>
  <si>
    <r>
      <t>(ENG 1113 English Composition I for ESL</t>
    </r>
    <r>
      <rPr>
        <sz val="11"/>
        <rFont val="Times New Roman"/>
        <family val="1"/>
      </rPr>
      <t xml:space="preserve"> )</t>
    </r>
    <r>
      <rPr>
        <sz val="11"/>
        <color rgb="FFC00000"/>
        <rFont val="微軟正黑體"/>
        <family val="2"/>
        <charset val="136"/>
      </rPr>
      <t>必</t>
    </r>
    <phoneticPr fontId="26" type="noConversion"/>
  </si>
  <si>
    <r>
      <rPr>
        <sz val="11"/>
        <color theme="1"/>
        <rFont val="微軟正黑體"/>
        <family val="2"/>
        <charset val="136"/>
      </rPr>
      <t>英文</t>
    </r>
    <r>
      <rPr>
        <sz val="11"/>
        <color theme="1"/>
        <rFont val="Times New Roman"/>
        <family val="1"/>
      </rPr>
      <t>(</t>
    </r>
    <r>
      <rPr>
        <sz val="11"/>
        <color theme="1"/>
        <rFont val="微軟正黑體"/>
        <family val="2"/>
        <charset val="136"/>
      </rPr>
      <t>大一</t>
    </r>
    <r>
      <rPr>
        <sz val="11"/>
        <color theme="1"/>
        <rFont val="Times New Roman"/>
        <family val="1"/>
      </rPr>
      <t>/English 1 /English 2)</t>
    </r>
    <phoneticPr fontId="26" type="noConversion"/>
  </si>
  <si>
    <r>
      <rPr>
        <sz val="11"/>
        <color theme="4" tint="-0.249977111117893"/>
        <rFont val="微軟正黑體"/>
        <family val="2"/>
        <charset val="136"/>
      </rPr>
      <t>旅遊醫學與健康</t>
    </r>
    <r>
      <rPr>
        <sz val="11"/>
        <color theme="4" tint="-0.249977111117893"/>
        <rFont val="Times New Roman"/>
        <family val="1"/>
      </rPr>
      <t>/</t>
    </r>
    <r>
      <rPr>
        <sz val="11"/>
        <color theme="4" tint="-0.249977111117893"/>
        <rFont val="微軟正黑體"/>
        <family val="2"/>
        <charset val="136"/>
      </rPr>
      <t>醫學</t>
    </r>
    <r>
      <rPr>
        <sz val="11"/>
        <color theme="4" tint="-0.249977111117893"/>
        <rFont val="Times New Roman"/>
        <family val="1"/>
      </rPr>
      <t>.</t>
    </r>
    <r>
      <rPr>
        <sz val="11"/>
        <color theme="4" tint="-0.249977111117893"/>
        <rFont val="微軟正黑體"/>
        <family val="2"/>
        <charset val="136"/>
      </rPr>
      <t>健康</t>
    </r>
    <r>
      <rPr>
        <sz val="11"/>
        <color theme="4" tint="-0.249977111117893"/>
        <rFont val="Times New Roman"/>
        <family val="1"/>
      </rPr>
      <t>.</t>
    </r>
    <r>
      <rPr>
        <sz val="11"/>
        <color theme="4" tint="-0.249977111117893"/>
        <rFont val="微軟正黑體"/>
        <family val="2"/>
        <charset val="136"/>
      </rPr>
      <t>公衛與生活（數理）</t>
    </r>
    <phoneticPr fontId="26" type="noConversion"/>
  </si>
  <si>
    <r>
      <rPr>
        <sz val="11"/>
        <color theme="3"/>
        <rFont val="微軟正黑體"/>
        <family val="2"/>
        <charset val="136"/>
      </rPr>
      <t>環境</t>
    </r>
    <r>
      <rPr>
        <sz val="11"/>
        <color theme="3"/>
        <rFont val="Times New Roman"/>
        <family val="1"/>
      </rPr>
      <t xml:space="preserve">, </t>
    </r>
    <r>
      <rPr>
        <sz val="11"/>
        <color theme="3"/>
        <rFont val="微軟正黑體"/>
        <family val="2"/>
        <charset val="136"/>
      </rPr>
      <t>生態</t>
    </r>
    <r>
      <rPr>
        <sz val="11"/>
        <color theme="3"/>
        <rFont val="Times New Roman"/>
        <family val="1"/>
      </rPr>
      <t xml:space="preserve">, </t>
    </r>
    <r>
      <rPr>
        <sz val="11"/>
        <color theme="3"/>
        <rFont val="微軟正黑體"/>
        <family val="2"/>
        <charset val="136"/>
      </rPr>
      <t>科學（數理）</t>
    </r>
    <phoneticPr fontId="26" type="noConversion"/>
  </si>
  <si>
    <r>
      <rPr>
        <sz val="11"/>
        <color theme="3"/>
        <rFont val="微軟正黑體"/>
        <family val="2"/>
        <charset val="136"/>
      </rPr>
      <t>資訊科學</t>
    </r>
    <r>
      <rPr>
        <sz val="11"/>
        <color theme="3"/>
        <rFont val="Times New Roman"/>
        <family val="1"/>
      </rPr>
      <t>/</t>
    </r>
    <r>
      <rPr>
        <sz val="11"/>
        <color theme="3"/>
        <rFont val="微軟正黑體"/>
        <family val="2"/>
        <charset val="136"/>
      </rPr>
      <t>電腦與生活</t>
    </r>
    <r>
      <rPr>
        <sz val="11"/>
        <color theme="3"/>
        <rFont val="Times New Roman"/>
        <family val="1"/>
      </rPr>
      <t>Computer Sciences</t>
    </r>
    <r>
      <rPr>
        <sz val="11"/>
        <color theme="3"/>
        <rFont val="微軟正黑體"/>
        <family val="2"/>
        <charset val="136"/>
      </rPr>
      <t>（數理）</t>
    </r>
    <phoneticPr fontId="26" type="noConversion"/>
  </si>
  <si>
    <r>
      <rPr>
        <sz val="11"/>
        <color theme="3"/>
        <rFont val="微軟正黑體"/>
        <family val="2"/>
        <charset val="136"/>
      </rPr>
      <t>數學思維的發展與應用</t>
    </r>
    <r>
      <rPr>
        <sz val="11"/>
        <color theme="3"/>
        <rFont val="Times New Roman"/>
        <family val="1"/>
      </rPr>
      <t>/</t>
    </r>
    <r>
      <rPr>
        <sz val="11"/>
        <color theme="3"/>
        <rFont val="微軟正黑體"/>
        <family val="2"/>
        <charset val="136"/>
      </rPr>
      <t>數學解題（數理）</t>
    </r>
    <phoneticPr fontId="26" type="noConversion"/>
  </si>
  <si>
    <r>
      <rPr>
        <sz val="11"/>
        <color theme="5" tint="-0.499984740745262"/>
        <rFont val="微軟正黑體"/>
        <family val="2"/>
        <charset val="136"/>
      </rPr>
      <t>社會心理學</t>
    </r>
    <r>
      <rPr>
        <sz val="11"/>
        <color theme="5" tint="-0.499984740745262"/>
        <rFont val="Times New Roman"/>
        <family val="1"/>
      </rPr>
      <t>/</t>
    </r>
    <r>
      <rPr>
        <sz val="11"/>
        <color theme="5" tint="-0.499984740745262"/>
        <rFont val="微軟正黑體"/>
        <family val="2"/>
        <charset val="136"/>
      </rPr>
      <t>自我探索與衝突管理</t>
    </r>
    <r>
      <rPr>
        <sz val="11"/>
        <color theme="5" tint="-0.499984740745262"/>
        <rFont val="Times New Roman"/>
        <family val="1"/>
      </rPr>
      <t>/</t>
    </r>
    <r>
      <rPr>
        <sz val="11"/>
        <color theme="5" tint="-0.499984740745262"/>
        <rFont val="微軟正黑體"/>
        <family val="2"/>
        <charset val="136"/>
      </rPr>
      <t>心靈舞台與自我追尋</t>
    </r>
    <r>
      <rPr>
        <sz val="11"/>
        <color theme="5" tint="-0.499984740745262"/>
        <rFont val="Times New Roman"/>
        <family val="1"/>
      </rPr>
      <t>/</t>
    </r>
    <r>
      <rPr>
        <sz val="11"/>
        <color theme="5" tint="-0.499984740745262"/>
        <rFont val="微軟正黑體"/>
        <family val="2"/>
        <charset val="136"/>
      </rPr>
      <t>愛情心理學（人文）</t>
    </r>
    <phoneticPr fontId="26" type="noConversion"/>
  </si>
  <si>
    <r>
      <rPr>
        <sz val="11"/>
        <color theme="6" tint="-0.499984740745262"/>
        <rFont val="微軟正黑體"/>
        <family val="2"/>
        <charset val="136"/>
      </rPr>
      <t>生死美學</t>
    </r>
    <r>
      <rPr>
        <sz val="11"/>
        <color theme="6" tint="-0.499984740745262"/>
        <rFont val="Times New Roman"/>
        <family val="1"/>
      </rPr>
      <t>/</t>
    </r>
    <r>
      <rPr>
        <sz val="11"/>
        <color theme="6" tint="-0.499984740745262"/>
        <rFont val="微軟正黑體"/>
        <family val="2"/>
        <charset val="136"/>
      </rPr>
      <t>美學概論</t>
    </r>
    <r>
      <rPr>
        <sz val="11"/>
        <color theme="6" tint="-0.499984740745262"/>
        <rFont val="Times New Roman"/>
        <family val="1"/>
      </rPr>
      <t>/</t>
    </r>
    <r>
      <rPr>
        <sz val="11"/>
        <color theme="6" tint="-0.499984740745262"/>
        <rFont val="微軟正黑體"/>
        <family val="2"/>
        <charset val="136"/>
      </rPr>
      <t>博物館巡禮（藝術）</t>
    </r>
    <phoneticPr fontId="26" type="noConversion"/>
  </si>
  <si>
    <t>自然、生命與科技領域</t>
    <phoneticPr fontId="26" type="noConversion"/>
  </si>
  <si>
    <r>
      <rPr>
        <sz val="11"/>
        <color theme="1"/>
        <rFont val="微軟正黑體"/>
        <family val="2"/>
        <charset val="136"/>
      </rPr>
      <t>大學生活學習與輔導（一）</t>
    </r>
    <phoneticPr fontId="26" type="noConversion"/>
  </si>
  <si>
    <r>
      <rPr>
        <sz val="11"/>
        <color rgb="FF00B050"/>
        <rFont val="微軟正黑體"/>
        <family val="2"/>
        <charset val="136"/>
      </rPr>
      <t>大學生活學習與輔導（五）</t>
    </r>
    <phoneticPr fontId="26" type="noConversion"/>
  </si>
  <si>
    <r>
      <rPr>
        <b/>
        <sz val="11"/>
        <color rgb="FF00B050"/>
        <rFont val="微軟正黑體"/>
        <family val="2"/>
        <charset val="136"/>
      </rPr>
      <t>大學生活學習與輔導（八）</t>
    </r>
    <phoneticPr fontId="26" type="noConversion"/>
  </si>
  <si>
    <r>
      <rPr>
        <sz val="11"/>
        <color indexed="17"/>
        <rFont val="微軟正黑體"/>
        <family val="2"/>
        <charset val="136"/>
      </rPr>
      <t>大學生活學習與輔導（六）</t>
    </r>
    <phoneticPr fontId="26" type="noConversion"/>
  </si>
  <si>
    <r>
      <rPr>
        <sz val="11"/>
        <color theme="1"/>
        <rFont val="微軟正黑體"/>
        <family val="2"/>
        <charset val="136"/>
      </rPr>
      <t>大學生活學習與輔導（二）</t>
    </r>
    <phoneticPr fontId="26" type="noConversion"/>
  </si>
  <si>
    <t>必修</t>
    <phoneticPr fontId="26" type="noConversion"/>
  </si>
  <si>
    <t>人文與文化思考領域</t>
    <phoneticPr fontId="26" type="noConversion"/>
  </si>
  <si>
    <t>公民素養與社會探索領域</t>
    <phoneticPr fontId="26" type="noConversion"/>
  </si>
  <si>
    <t>藝術與美感領域</t>
    <phoneticPr fontId="26" type="noConversion"/>
  </si>
  <si>
    <t>cr.</t>
    <phoneticPr fontId="26" type="noConversion"/>
  </si>
  <si>
    <t>大學生活學習與輔導（七）</t>
    <phoneticPr fontId="26" type="noConversion"/>
  </si>
  <si>
    <t>大學生活學習與輔導（三）</t>
    <phoneticPr fontId="26" type="noConversion"/>
  </si>
  <si>
    <t>大學生活學習與輔導（四）</t>
    <phoneticPr fontId="26" type="noConversion"/>
  </si>
  <si>
    <r>
      <rPr>
        <sz val="11"/>
        <color theme="1"/>
        <rFont val="微軟正黑體"/>
        <family val="2"/>
        <charset val="136"/>
      </rPr>
      <t>服務學習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24 hrs.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</si>
  <si>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 xml:space="preserve">大一國文 </t>
    </r>
    <r>
      <rPr>
        <sz val="11"/>
        <color theme="1"/>
        <rFont val="Times New Roman"/>
        <family val="1"/>
      </rPr>
      <t>Chinese</t>
    </r>
    <r>
      <rPr>
        <sz val="11"/>
        <color rgb="FF00B050"/>
        <rFont val="Times New Roman"/>
        <family val="1"/>
      </rPr>
      <t xml:space="preserve"> </t>
    </r>
    <r>
      <rPr>
        <sz val="11"/>
        <color rgb="FFFF0000"/>
        <rFont val="微軟正黑體"/>
        <family val="2"/>
        <charset val="136"/>
      </rPr>
      <t>必</t>
    </r>
    <phoneticPr fontId="26" type="noConversion"/>
  </si>
  <si>
    <r>
      <rPr>
        <sz val="11"/>
        <color theme="1"/>
        <rFont val="微軟正黑體"/>
        <family val="2"/>
        <charset val="136"/>
      </rPr>
      <t>大一英文</t>
    </r>
    <r>
      <rPr>
        <sz val="11"/>
        <color theme="1"/>
        <rFont val="Times New Roman"/>
        <family val="1"/>
      </rPr>
      <t xml:space="preserve"> English</t>
    </r>
    <r>
      <rPr>
        <sz val="11"/>
        <color rgb="FF00B050"/>
        <rFont val="Times New Roman"/>
        <family val="1"/>
      </rPr>
      <t xml:space="preserve"> </t>
    </r>
    <r>
      <rPr>
        <sz val="11"/>
        <color rgb="FFFF0000"/>
        <rFont val="微軟正黑體"/>
        <family val="2"/>
        <charset val="136"/>
      </rPr>
      <t>必</t>
    </r>
    <phoneticPr fontId="26" type="noConversion"/>
  </si>
  <si>
    <t>Fall (UT)</t>
    <phoneticPr fontId="26" type="noConversion"/>
  </si>
  <si>
    <t>Spring (UT)</t>
    <phoneticPr fontId="26" type="noConversion"/>
  </si>
  <si>
    <t>Transferrable courses at SWOSU</t>
    <phoneticPr fontId="26" type="noConversion"/>
  </si>
  <si>
    <t>Transferrable courses at UT</t>
  </si>
  <si>
    <t>Transferrable courses at UT</t>
    <phoneticPr fontId="26" type="noConversion"/>
  </si>
  <si>
    <t>Spring: MUS 4242 Internship</t>
    <phoneticPr fontId="26" type="noConversion"/>
  </si>
  <si>
    <r>
      <rPr>
        <b/>
        <sz val="11"/>
        <color theme="1"/>
        <rFont val="微軟正黑體"/>
        <family val="2"/>
        <charset val="136"/>
      </rPr>
      <t>必修</t>
    </r>
    <phoneticPr fontId="26" type="noConversion"/>
  </si>
  <si>
    <r>
      <rPr>
        <b/>
        <i/>
        <sz val="11"/>
        <color theme="1"/>
        <rFont val="微軟正黑體"/>
        <family val="2"/>
        <charset val="136"/>
      </rPr>
      <t>人文與文化思考領域</t>
    </r>
    <phoneticPr fontId="26" type="noConversion"/>
  </si>
  <si>
    <r>
      <rPr>
        <b/>
        <i/>
        <sz val="11"/>
        <color theme="1"/>
        <rFont val="微軟正黑體"/>
        <family val="2"/>
        <charset val="136"/>
      </rPr>
      <t>自然、生命與科技領域</t>
    </r>
    <phoneticPr fontId="26" type="noConversion"/>
  </si>
  <si>
    <r>
      <rPr>
        <b/>
        <i/>
        <sz val="11"/>
        <color theme="5" tint="-0.499984740745262"/>
        <rFont val="微軟正黑體"/>
        <family val="2"/>
        <charset val="136"/>
      </rPr>
      <t>公民素養與社會探索領域</t>
    </r>
    <phoneticPr fontId="26" type="noConversion"/>
  </si>
  <si>
    <r>
      <rPr>
        <b/>
        <i/>
        <sz val="11"/>
        <rFont val="微軟正黑體"/>
        <family val="2"/>
        <charset val="136"/>
      </rPr>
      <t>藝術與美感領域</t>
    </r>
    <phoneticPr fontId="26" type="noConversion"/>
  </si>
  <si>
    <r>
      <rPr>
        <sz val="11"/>
        <color theme="1"/>
        <rFont val="微軟正黑體"/>
        <family val="2"/>
        <charset val="136"/>
      </rPr>
      <t>大一國文</t>
    </r>
    <r>
      <rPr>
        <sz val="11"/>
        <color theme="1"/>
        <rFont val="Times New Roman"/>
        <family val="1"/>
      </rPr>
      <t xml:space="preserve"> Chinese</t>
    </r>
    <r>
      <rPr>
        <sz val="11"/>
        <color rgb="FF00B050"/>
        <rFont val="Times New Roman"/>
        <family val="1"/>
      </rPr>
      <t xml:space="preserve"> </t>
    </r>
    <r>
      <rPr>
        <sz val="11"/>
        <color rgb="FFFF0000"/>
        <rFont val="微軟正黑體"/>
        <family val="2"/>
        <charset val="136"/>
      </rPr>
      <t>必</t>
    </r>
    <phoneticPr fontId="26" type="noConversion"/>
  </si>
  <si>
    <r>
      <t>Freshman/</t>
    </r>
    <r>
      <rPr>
        <b/>
        <i/>
        <sz val="11"/>
        <color theme="1"/>
        <rFont val="微軟正黑體"/>
        <family val="2"/>
        <charset val="136"/>
      </rPr>
      <t>大一</t>
    </r>
    <phoneticPr fontId="26" type="noConversion"/>
  </si>
  <si>
    <r>
      <rPr>
        <sz val="11"/>
        <color theme="4" tint="-0.249977111117893"/>
        <rFont val="微軟正黑體"/>
        <family val="2"/>
        <charset val="136"/>
      </rPr>
      <t>旅遊醫學與健康</t>
    </r>
    <r>
      <rPr>
        <sz val="11"/>
        <color theme="4" tint="-0.249977111117893"/>
        <rFont val="Times New Roman"/>
        <family val="1"/>
      </rPr>
      <t>/</t>
    </r>
    <r>
      <rPr>
        <sz val="11"/>
        <color theme="4" tint="-0.249977111117893"/>
        <rFont val="微軟正黑體"/>
        <family val="2"/>
        <charset val="136"/>
      </rPr>
      <t>醫學</t>
    </r>
    <r>
      <rPr>
        <sz val="11"/>
        <color theme="4" tint="-0.249977111117893"/>
        <rFont val="Times New Roman"/>
        <family val="1"/>
      </rPr>
      <t>.</t>
    </r>
    <r>
      <rPr>
        <sz val="11"/>
        <color theme="4" tint="-0.249977111117893"/>
        <rFont val="微軟正黑體"/>
        <family val="2"/>
        <charset val="136"/>
      </rPr>
      <t>健康</t>
    </r>
    <r>
      <rPr>
        <sz val="11"/>
        <color theme="4" tint="-0.249977111117893"/>
        <rFont val="Times New Roman"/>
        <family val="1"/>
      </rPr>
      <t>.</t>
    </r>
    <r>
      <rPr>
        <sz val="11"/>
        <color theme="4" tint="-0.249977111117893"/>
        <rFont val="微軟正黑體"/>
        <family val="2"/>
        <charset val="136"/>
      </rPr>
      <t>公衛與生活</t>
    </r>
    <r>
      <rPr>
        <sz val="11"/>
        <color theme="4" tint="-0.249977111117893"/>
        <rFont val="Times New Roman"/>
        <family val="1"/>
      </rPr>
      <t xml:space="preserve"> (</t>
    </r>
    <r>
      <rPr>
        <sz val="11"/>
        <color theme="4" tint="-0.249977111117893"/>
        <rFont val="微軟正黑體"/>
        <family val="2"/>
        <charset val="136"/>
      </rPr>
      <t>數理</t>
    </r>
    <r>
      <rPr>
        <sz val="11"/>
        <color theme="4" tint="-0.249977111117893"/>
        <rFont val="Times New Roman"/>
        <family val="1"/>
      </rPr>
      <t>)</t>
    </r>
  </si>
  <si>
    <r>
      <rPr>
        <sz val="11"/>
        <color theme="3"/>
        <rFont val="微軟正黑體"/>
        <family val="2"/>
        <charset val="136"/>
      </rPr>
      <t>環境</t>
    </r>
    <r>
      <rPr>
        <sz val="11"/>
        <color theme="3"/>
        <rFont val="Times New Roman"/>
        <family val="1"/>
      </rPr>
      <t xml:space="preserve">, </t>
    </r>
    <r>
      <rPr>
        <sz val="11"/>
        <color theme="3"/>
        <rFont val="微軟正黑體"/>
        <family val="2"/>
        <charset val="136"/>
      </rPr>
      <t>生態</t>
    </r>
    <r>
      <rPr>
        <sz val="11"/>
        <color theme="3"/>
        <rFont val="Times New Roman"/>
        <family val="1"/>
      </rPr>
      <t xml:space="preserve">, </t>
    </r>
    <r>
      <rPr>
        <sz val="11"/>
        <color theme="3"/>
        <rFont val="微軟正黑體"/>
        <family val="2"/>
        <charset val="136"/>
      </rPr>
      <t>科學</t>
    </r>
    <r>
      <rPr>
        <sz val="11"/>
        <color theme="3"/>
        <rFont val="Times New Roman"/>
        <family val="1"/>
      </rPr>
      <t xml:space="preserve"> (</t>
    </r>
    <r>
      <rPr>
        <sz val="11"/>
        <color theme="3"/>
        <rFont val="微軟正黑體"/>
        <family val="2"/>
        <charset val="136"/>
      </rPr>
      <t>數理</t>
    </r>
    <r>
      <rPr>
        <sz val="11"/>
        <color theme="3"/>
        <rFont val="Times New Roman"/>
        <family val="1"/>
      </rPr>
      <t>)</t>
    </r>
  </si>
  <si>
    <r>
      <rPr>
        <sz val="11"/>
        <color theme="3"/>
        <rFont val="微軟正黑體"/>
        <family val="2"/>
        <charset val="136"/>
      </rPr>
      <t>資訊科學</t>
    </r>
    <r>
      <rPr>
        <sz val="11"/>
        <color theme="3"/>
        <rFont val="Times New Roman"/>
        <family val="1"/>
      </rPr>
      <t>/</t>
    </r>
    <r>
      <rPr>
        <sz val="11"/>
        <color theme="3"/>
        <rFont val="微軟正黑體"/>
        <family val="2"/>
        <charset val="136"/>
      </rPr>
      <t>電腦與生活</t>
    </r>
    <r>
      <rPr>
        <sz val="11"/>
        <color theme="3"/>
        <rFont val="Times New Roman"/>
        <family val="1"/>
      </rPr>
      <t>Computer Sciences  (</t>
    </r>
    <r>
      <rPr>
        <sz val="11"/>
        <color theme="3"/>
        <rFont val="微軟正黑體"/>
        <family val="2"/>
        <charset val="136"/>
      </rPr>
      <t>數理</t>
    </r>
    <r>
      <rPr>
        <sz val="11"/>
        <color theme="3"/>
        <rFont val="Times New Roman"/>
        <family val="1"/>
      </rPr>
      <t>)</t>
    </r>
  </si>
  <si>
    <r>
      <rPr>
        <sz val="11"/>
        <color theme="1"/>
        <rFont val="微軟正黑體"/>
        <family val="2"/>
        <charset val="136"/>
      </rPr>
      <t>英文</t>
    </r>
    <r>
      <rPr>
        <sz val="11"/>
        <color theme="1"/>
        <rFont val="Times New Roman"/>
        <family val="1"/>
      </rPr>
      <t>(</t>
    </r>
    <r>
      <rPr>
        <sz val="11"/>
        <color theme="1"/>
        <rFont val="微軟正黑體"/>
        <family val="2"/>
        <charset val="136"/>
      </rPr>
      <t>大一</t>
    </r>
    <r>
      <rPr>
        <sz val="11"/>
        <color theme="1"/>
        <rFont val="Times New Roman"/>
        <family val="1"/>
      </rPr>
      <t>/English 1 /English 2)</t>
    </r>
  </si>
  <si>
    <r>
      <rPr>
        <sz val="11"/>
        <color theme="3"/>
        <rFont val="微軟正黑體"/>
        <family val="2"/>
        <charset val="136"/>
      </rPr>
      <t>數學思維的發展與應用</t>
    </r>
    <r>
      <rPr>
        <sz val="11"/>
        <color theme="3"/>
        <rFont val="Times New Roman"/>
        <family val="1"/>
      </rPr>
      <t>/</t>
    </r>
    <r>
      <rPr>
        <sz val="11"/>
        <color theme="3"/>
        <rFont val="微軟正黑體"/>
        <family val="2"/>
        <charset val="136"/>
      </rPr>
      <t>數學解題</t>
    </r>
    <r>
      <rPr>
        <sz val="11"/>
        <color theme="3"/>
        <rFont val="Times New Roman"/>
        <family val="1"/>
      </rPr>
      <t>(</t>
    </r>
    <r>
      <rPr>
        <sz val="11"/>
        <color theme="3"/>
        <rFont val="微軟正黑體"/>
        <family val="2"/>
        <charset val="136"/>
      </rPr>
      <t>數理</t>
    </r>
    <r>
      <rPr>
        <sz val="11"/>
        <color theme="3"/>
        <rFont val="Times New Roman"/>
        <family val="1"/>
      </rPr>
      <t>)</t>
    </r>
  </si>
  <si>
    <r>
      <rPr>
        <sz val="11"/>
        <color theme="5" tint="-0.499984740745262"/>
        <rFont val="微軟正黑體"/>
        <family val="2"/>
        <charset val="136"/>
      </rPr>
      <t>社會心理學</t>
    </r>
    <r>
      <rPr>
        <sz val="11"/>
        <color theme="5" tint="-0.499984740745262"/>
        <rFont val="Times New Roman"/>
        <family val="1"/>
      </rPr>
      <t>/</t>
    </r>
    <r>
      <rPr>
        <sz val="11"/>
        <color theme="5" tint="-0.499984740745262"/>
        <rFont val="微軟正黑體"/>
        <family val="2"/>
        <charset val="136"/>
      </rPr>
      <t>自我探索與衝突管理</t>
    </r>
    <r>
      <rPr>
        <sz val="11"/>
        <color theme="5" tint="-0.499984740745262"/>
        <rFont val="Times New Roman"/>
        <family val="1"/>
      </rPr>
      <t>/</t>
    </r>
    <r>
      <rPr>
        <sz val="11"/>
        <color theme="5" tint="-0.499984740745262"/>
        <rFont val="微軟正黑體"/>
        <family val="2"/>
        <charset val="136"/>
      </rPr>
      <t>心靈舞台與自我追尋</t>
    </r>
    <r>
      <rPr>
        <sz val="11"/>
        <color theme="5" tint="-0.499984740745262"/>
        <rFont val="Times New Roman"/>
        <family val="1"/>
      </rPr>
      <t>/</t>
    </r>
    <r>
      <rPr>
        <sz val="11"/>
        <color theme="5" tint="-0.499984740745262"/>
        <rFont val="微軟正黑體"/>
        <family val="2"/>
        <charset val="136"/>
      </rPr>
      <t>愛情心理學</t>
    </r>
    <r>
      <rPr>
        <sz val="11"/>
        <color theme="5" tint="-0.499984740745262"/>
        <rFont val="Times New Roman"/>
        <family val="1"/>
      </rPr>
      <t>(</t>
    </r>
    <r>
      <rPr>
        <sz val="11"/>
        <color theme="5" tint="-0.499984740745262"/>
        <rFont val="微軟正黑體"/>
        <family val="2"/>
        <charset val="136"/>
      </rPr>
      <t>人文</t>
    </r>
    <r>
      <rPr>
        <sz val="11"/>
        <color theme="5" tint="-0.499984740745262"/>
        <rFont val="Times New Roman"/>
        <family val="1"/>
      </rPr>
      <t>)</t>
    </r>
  </si>
  <si>
    <r>
      <rPr>
        <sz val="11"/>
        <color rgb="FF00B050"/>
        <rFont val="微軟正黑體"/>
        <family val="2"/>
        <charset val="136"/>
      </rPr>
      <t>大學生活學習與輔導</t>
    </r>
    <r>
      <rPr>
        <sz val="11"/>
        <color rgb="FF00B050"/>
        <rFont val="Times New Roman"/>
        <family val="1"/>
      </rPr>
      <t>(</t>
    </r>
    <r>
      <rPr>
        <sz val="11"/>
        <color rgb="FF00B050"/>
        <rFont val="微軟正黑體"/>
        <family val="2"/>
        <charset val="136"/>
      </rPr>
      <t>七</t>
    </r>
    <r>
      <rPr>
        <sz val="11"/>
        <color rgb="FF00B050"/>
        <rFont val="Times New Roman"/>
        <family val="1"/>
      </rPr>
      <t>)</t>
    </r>
    <phoneticPr fontId="26" type="noConversion"/>
  </si>
  <si>
    <r>
      <rPr>
        <sz val="11"/>
        <color indexed="17"/>
        <rFont val="微軟正黑體"/>
        <family val="2"/>
        <charset val="136"/>
      </rPr>
      <t>大學生活學習與輔導</t>
    </r>
    <r>
      <rPr>
        <sz val="11"/>
        <color indexed="17"/>
        <rFont val="Times New Roman"/>
        <family val="1"/>
      </rPr>
      <t>(</t>
    </r>
    <r>
      <rPr>
        <sz val="11"/>
        <color indexed="17"/>
        <rFont val="微軟正黑體"/>
        <family val="2"/>
        <charset val="136"/>
      </rPr>
      <t>五</t>
    </r>
    <r>
      <rPr>
        <sz val="11"/>
        <color indexed="17"/>
        <rFont val="Times New Roman"/>
        <family val="1"/>
      </rPr>
      <t>)</t>
    </r>
    <phoneticPr fontId="26" type="noConversion"/>
  </si>
  <si>
    <r>
      <rPr>
        <sz val="11"/>
        <color rgb="FF00B050"/>
        <rFont val="微軟正黑體"/>
        <family val="2"/>
        <charset val="136"/>
      </rPr>
      <t>大學生活學習與輔導</t>
    </r>
    <r>
      <rPr>
        <sz val="11"/>
        <color rgb="FF00B050"/>
        <rFont val="Times New Roman"/>
        <family val="1"/>
      </rPr>
      <t>(</t>
    </r>
    <r>
      <rPr>
        <sz val="11"/>
        <color rgb="FF00B050"/>
        <rFont val="微軟正黑體"/>
        <family val="2"/>
        <charset val="136"/>
      </rPr>
      <t>八</t>
    </r>
    <r>
      <rPr>
        <sz val="11"/>
        <color rgb="FF00B050"/>
        <rFont val="Times New Roman"/>
        <family val="1"/>
      </rPr>
      <t>)</t>
    </r>
    <phoneticPr fontId="26" type="noConversion"/>
  </si>
  <si>
    <r>
      <rPr>
        <sz val="11"/>
        <color indexed="17"/>
        <rFont val="微軟正黑體"/>
        <family val="2"/>
        <charset val="136"/>
      </rPr>
      <t>大學生活學習與輔導</t>
    </r>
    <r>
      <rPr>
        <sz val="11"/>
        <color indexed="17"/>
        <rFont val="Times New Roman"/>
        <family val="1"/>
      </rPr>
      <t>(</t>
    </r>
    <r>
      <rPr>
        <sz val="11"/>
        <color indexed="17"/>
        <rFont val="微軟正黑體"/>
        <family val="2"/>
        <charset val="136"/>
      </rPr>
      <t>六</t>
    </r>
    <r>
      <rPr>
        <sz val="11"/>
        <color indexed="17"/>
        <rFont val="Times New Roman"/>
        <family val="1"/>
      </rPr>
      <t>)</t>
    </r>
    <phoneticPr fontId="26" type="noConversion"/>
  </si>
  <si>
    <r>
      <rPr>
        <b/>
        <sz val="11"/>
        <color theme="1"/>
        <rFont val="微軟正黑體"/>
        <family val="2"/>
        <charset val="136"/>
      </rPr>
      <t>總學分</t>
    </r>
    <r>
      <rPr>
        <b/>
        <sz val="11"/>
        <color theme="1"/>
        <rFont val="Times New Roman"/>
        <family val="1"/>
      </rPr>
      <t>/Total
(adding English 1)</t>
    </r>
    <phoneticPr fontId="26" type="noConversion"/>
  </si>
  <si>
    <t>12
(15)</t>
    <phoneticPr fontId="26" type="noConversion"/>
  </si>
  <si>
    <t>15
(18)</t>
    <phoneticPr fontId="26" type="noConversion"/>
  </si>
  <si>
    <t>SWOSU GE Categories</t>
    <phoneticPr fontId="26" type="noConversion"/>
  </si>
  <si>
    <t>1*4</t>
    <phoneticPr fontId="26" type="noConversion"/>
  </si>
  <si>
    <r>
      <rPr>
        <sz val="11"/>
        <color theme="7" tint="-0.249977111117893"/>
        <rFont val="微軟正黑體"/>
        <family val="2"/>
        <charset val="136"/>
      </rPr>
      <t>管、弦樂作品研究</t>
    </r>
    <r>
      <rPr>
        <sz val="11"/>
        <color theme="7" tint="-0.249977111117893"/>
        <rFont val="Times New Roman"/>
        <family val="1"/>
      </rPr>
      <t>(</t>
    </r>
    <r>
      <rPr>
        <sz val="11"/>
        <color theme="7" tint="-0.249977111117893"/>
        <rFont val="微軟正黑體"/>
        <family val="2"/>
        <charset val="136"/>
      </rPr>
      <t>一</t>
    </r>
    <r>
      <rPr>
        <sz val="11"/>
        <color theme="7" tint="-0.249977111117893"/>
        <rFont val="Times New Roman"/>
        <family val="1"/>
      </rPr>
      <t>)</t>
    </r>
    <phoneticPr fontId="26" type="noConversion"/>
  </si>
  <si>
    <r>
      <rPr>
        <sz val="11"/>
        <color rgb="FF00B050"/>
        <rFont val="微軟正黑體"/>
        <family val="2"/>
        <charset val="136"/>
      </rPr>
      <t>大學生活學習與輔導</t>
    </r>
    <r>
      <rPr>
        <sz val="11"/>
        <color rgb="FF00B050"/>
        <rFont val="Times New Roman"/>
        <family val="1"/>
      </rPr>
      <t>(</t>
    </r>
    <r>
      <rPr>
        <sz val="11"/>
        <color rgb="FF00B050"/>
        <rFont val="微軟正黑體"/>
        <family val="2"/>
        <charset val="136"/>
      </rPr>
      <t>五</t>
    </r>
    <r>
      <rPr>
        <sz val="11"/>
        <color rgb="FF00B050"/>
        <rFont val="Times New Roman"/>
        <family val="1"/>
      </rPr>
      <t>)</t>
    </r>
    <phoneticPr fontId="26" type="noConversion"/>
  </si>
  <si>
    <r>
      <rPr>
        <sz val="11"/>
        <color rgb="FF00B050"/>
        <rFont val="微軟正黑體"/>
        <family val="2"/>
        <charset val="136"/>
      </rPr>
      <t>大學生活學習與輔導</t>
    </r>
    <r>
      <rPr>
        <sz val="11"/>
        <color rgb="FF00B050"/>
        <rFont val="Times New Roman"/>
        <family val="1"/>
      </rPr>
      <t>(</t>
    </r>
    <r>
      <rPr>
        <sz val="11"/>
        <color rgb="FF00B050"/>
        <rFont val="微軟正黑體"/>
        <family val="2"/>
        <charset val="136"/>
      </rPr>
      <t>六</t>
    </r>
    <r>
      <rPr>
        <sz val="11"/>
        <color rgb="FF00B050"/>
        <rFont val="Times New Roman"/>
        <family val="1"/>
      </rPr>
      <t>)</t>
    </r>
    <phoneticPr fontId="26" type="noConversion"/>
  </si>
  <si>
    <t>14
(17)</t>
    <phoneticPr fontId="26" type="noConversion"/>
  </si>
  <si>
    <t>(ENG 1113 English Composition I for ESL)</t>
    <phoneticPr fontId="26" type="noConversion"/>
  </si>
  <si>
    <t>(3)</t>
    <phoneticPr fontId="26" type="noConversion"/>
  </si>
  <si>
    <t>MUS 4951 Senior Recital (Principal area)</t>
    <phoneticPr fontId="26" type="noConversion"/>
  </si>
  <si>
    <r>
      <rPr>
        <sz val="11"/>
        <color theme="1"/>
        <rFont val="微軟正黑體"/>
        <family val="2"/>
        <charset val="136"/>
      </rPr>
      <t>藝術行政與實務</t>
    </r>
    <r>
      <rPr>
        <sz val="11"/>
        <color theme="1"/>
        <rFont val="Times New Roman"/>
        <family val="1"/>
      </rPr>
      <t>/Arts Administration and Practice</t>
    </r>
  </si>
  <si>
    <t>0.5*2</t>
    <phoneticPr fontId="26" type="noConversion"/>
  </si>
  <si>
    <t>BIOL 3704 Human Anatomy + Lab</t>
    <phoneticPr fontId="26" type="noConversion"/>
  </si>
  <si>
    <r>
      <rPr>
        <sz val="11"/>
        <color theme="1"/>
        <rFont val="微軟正黑體"/>
        <family val="2"/>
        <charset val="136"/>
      </rPr>
      <t>大學生活學習與輔導（三）</t>
    </r>
    <phoneticPr fontId="26" type="noConversion"/>
  </si>
  <si>
    <r>
      <rPr>
        <sz val="11"/>
        <color theme="1"/>
        <rFont val="微軟正黑體"/>
        <family val="2"/>
        <charset val="136"/>
      </rPr>
      <t>大學生活學習與輔導</t>
    </r>
    <r>
      <rPr>
        <sz val="11"/>
        <color theme="1"/>
        <rFont val="Times New Roman"/>
        <family val="1"/>
      </rPr>
      <t>(</t>
    </r>
    <r>
      <rPr>
        <sz val="11"/>
        <color theme="1"/>
        <rFont val="微軟正黑體"/>
        <family val="2"/>
        <charset val="136"/>
      </rPr>
      <t>二</t>
    </r>
    <r>
      <rPr>
        <sz val="11"/>
        <color theme="1"/>
        <rFont val="Times New Roman"/>
        <family val="1"/>
      </rPr>
      <t>)</t>
    </r>
    <phoneticPr fontId="26" type="noConversion"/>
  </si>
  <si>
    <r>
      <rPr>
        <b/>
        <sz val="14"/>
        <color theme="0"/>
        <rFont val="微軟正黑體"/>
        <family val="2"/>
        <charset val="136"/>
      </rPr>
      <t>缺課程</t>
    </r>
    <phoneticPr fontId="26" type="noConversion"/>
  </si>
  <si>
    <r>
      <rPr>
        <sz val="14"/>
        <rFont val="微軟正黑體"/>
        <family val="2"/>
        <charset val="136"/>
      </rPr>
      <t>弦樂合奏（一～四）</t>
    </r>
    <phoneticPr fontId="26" type="noConversion"/>
  </si>
  <si>
    <r>
      <rPr>
        <sz val="14"/>
        <rFont val="微軟正黑體"/>
        <family val="2"/>
        <charset val="136"/>
      </rPr>
      <t>管樂合奏（一～四）</t>
    </r>
    <phoneticPr fontId="26" type="noConversion"/>
  </si>
  <si>
    <t>1*2</t>
    <phoneticPr fontId="26" type="noConversion"/>
  </si>
  <si>
    <t>獨立研究（音樂治療最基本的２科）</t>
    <phoneticPr fontId="26" type="noConversion"/>
  </si>
  <si>
    <r>
      <rPr>
        <sz val="11"/>
        <color theme="1"/>
        <rFont val="微軟正黑體"/>
        <family val="2"/>
        <charset val="136"/>
      </rPr>
      <t xml:space="preserve">軍訓 </t>
    </r>
    <r>
      <rPr>
        <sz val="11"/>
        <color theme="1"/>
        <rFont val="Times New Roman"/>
        <family val="1"/>
      </rPr>
      <t xml:space="preserve">Military Training </t>
    </r>
    <phoneticPr fontId="26" type="noConversion"/>
  </si>
  <si>
    <r>
      <rPr>
        <sz val="11"/>
        <color theme="1"/>
        <rFont val="微軟正黑體"/>
        <family val="2"/>
        <charset val="136"/>
      </rPr>
      <t xml:space="preserve">體育 </t>
    </r>
    <r>
      <rPr>
        <sz val="11"/>
        <color theme="1"/>
        <rFont val="Times New Roman"/>
        <family val="1"/>
      </rPr>
      <t xml:space="preserve">Physical Education </t>
    </r>
    <r>
      <rPr>
        <sz val="11"/>
        <color rgb="FFFF0000"/>
        <rFont val="微軟正黑體"/>
        <family val="2"/>
        <charset val="136"/>
      </rPr>
      <t>必</t>
    </r>
    <phoneticPr fontId="26" type="noConversion"/>
  </si>
  <si>
    <r>
      <rPr>
        <sz val="11"/>
        <color rgb="FFFF0000"/>
        <rFont val="微軟正黑體"/>
        <family val="2"/>
        <charset val="136"/>
      </rPr>
      <t>選修</t>
    </r>
    <r>
      <rPr>
        <sz val="11"/>
        <color rgb="FFFF0000"/>
        <rFont val="Times New Roman"/>
        <family val="1"/>
      </rPr>
      <t xml:space="preserve">: </t>
    </r>
    <r>
      <rPr>
        <sz val="11"/>
        <color rgb="FFFF0000"/>
        <rFont val="微軟正黑體"/>
        <family val="2"/>
        <charset val="136"/>
      </rPr>
      <t>聲樂</t>
    </r>
    <r>
      <rPr>
        <sz val="11"/>
        <color rgb="FFFF0000"/>
        <rFont val="Times New Roman"/>
        <family val="1"/>
      </rPr>
      <t xml:space="preserve"> (</t>
    </r>
    <r>
      <rPr>
        <sz val="11"/>
        <color rgb="FFFF0000"/>
        <rFont val="微軟正黑體"/>
        <family val="2"/>
        <charset val="136"/>
      </rPr>
      <t>核心選修</t>
    </r>
    <r>
      <rPr>
        <sz val="11"/>
        <color rgb="FFFF0000"/>
        <rFont val="Times New Roman"/>
        <family val="1"/>
      </rPr>
      <t>) Electives: Voice</t>
    </r>
    <phoneticPr fontId="26" type="noConversion"/>
  </si>
  <si>
    <r>
      <rPr>
        <sz val="11"/>
        <color theme="1"/>
        <rFont val="微軟正黑體"/>
        <family val="2"/>
        <charset val="136"/>
      </rPr>
      <t>音樂研究法</t>
    </r>
    <r>
      <rPr>
        <sz val="11"/>
        <color theme="1"/>
        <rFont val="Times New Roman"/>
        <family val="1"/>
      </rPr>
      <t xml:space="preserve"> Music Research Technique</t>
    </r>
    <phoneticPr fontId="26" type="noConversion"/>
  </si>
  <si>
    <r>
      <rPr>
        <sz val="11"/>
        <color theme="1"/>
        <rFont val="微軟正黑體"/>
        <family val="2"/>
        <charset val="136"/>
      </rPr>
      <t>專題討論（一）</t>
    </r>
    <r>
      <rPr>
        <sz val="11"/>
        <color theme="1"/>
        <rFont val="Times New Roman"/>
        <family val="1"/>
      </rPr>
      <t xml:space="preserve"> Special Topics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</si>
  <si>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rPr>
        <sz val="11"/>
        <color theme="6" tint="-0.499984740745262"/>
        <rFont val="微軟正黑體"/>
        <family val="2"/>
        <charset val="136"/>
      </rPr>
      <t xml:space="preserve">藝術與美感領域 </t>
    </r>
    <r>
      <rPr>
        <sz val="11"/>
        <color theme="6" tint="-0.499984740745262"/>
        <rFont val="Times New Roman"/>
        <family val="1"/>
      </rPr>
      <t>Art and Aesthetics</t>
    </r>
    <phoneticPr fontId="26" type="noConversion"/>
  </si>
  <si>
    <r>
      <rPr>
        <sz val="11"/>
        <color theme="4" tint="-0.249977111117893"/>
        <rFont val="微軟正黑體"/>
        <family val="2"/>
        <charset val="136"/>
      </rPr>
      <t xml:space="preserve">自然、生命與科技領域 </t>
    </r>
    <r>
      <rPr>
        <sz val="11"/>
        <color theme="4" tint="-0.249977111117893"/>
        <rFont val="Times New Roman"/>
        <family val="1"/>
      </rPr>
      <t>Science, Life and Technology</t>
    </r>
  </si>
  <si>
    <r>
      <rPr>
        <sz val="11"/>
        <color theme="4" tint="-0.249977111117893"/>
        <rFont val="微軟正黑體"/>
        <family val="2"/>
        <charset val="136"/>
      </rPr>
      <t xml:space="preserve">自然、生命與科技領域 </t>
    </r>
    <r>
      <rPr>
        <sz val="11"/>
        <color theme="4" tint="-0.249977111117893"/>
        <rFont val="Times New Roman"/>
        <family val="1"/>
      </rPr>
      <t>Science, Life and Technology</t>
    </r>
    <phoneticPr fontId="26" type="noConversion"/>
  </si>
  <si>
    <r>
      <rPr>
        <sz val="11"/>
        <color theme="3"/>
        <rFont val="微軟正黑體"/>
        <family val="2"/>
        <charset val="136"/>
      </rPr>
      <t>資訊應用與設計類課群</t>
    </r>
    <r>
      <rPr>
        <sz val="11"/>
        <color theme="3"/>
        <rFont val="Times New Roman"/>
        <family val="1"/>
      </rPr>
      <t xml:space="preserve"> Computer Sciences / Information Application</t>
    </r>
    <phoneticPr fontId="26" type="noConversion"/>
  </si>
  <si>
    <r>
      <rPr>
        <sz val="11"/>
        <color theme="1"/>
        <rFont val="微軟正黑體"/>
        <family val="2"/>
        <charset val="136"/>
      </rPr>
      <t>和聲學</t>
    </r>
    <r>
      <rPr>
        <sz val="11"/>
        <color rgb="FF00B050"/>
        <rFont val="微軟正黑體"/>
        <family val="2"/>
        <charset val="136"/>
      </rPr>
      <t>（二）</t>
    </r>
    <r>
      <rPr>
        <sz val="11"/>
        <color theme="1"/>
        <rFont val="Times New Roman"/>
        <family val="1"/>
      </rPr>
      <t xml:space="preserve"> Harmony </t>
    </r>
    <r>
      <rPr>
        <sz val="11"/>
        <color rgb="FF00B050"/>
        <rFont val="Times New Roman"/>
        <family val="1"/>
      </rPr>
      <t xml:space="preserve">(II) </t>
    </r>
    <phoneticPr fontId="26" type="noConversion"/>
  </si>
  <si>
    <t>Human, Culture, and Social Diversity</t>
    <phoneticPr fontId="26" type="noConversion"/>
  </si>
  <si>
    <r>
      <rPr>
        <sz val="11"/>
        <color theme="5" tint="-0.249977111117893"/>
        <rFont val="微軟正黑體"/>
        <family val="2"/>
        <charset val="136"/>
      </rPr>
      <t>公民素養與社會探索領域</t>
    </r>
    <r>
      <rPr>
        <sz val="11"/>
        <color theme="5" tint="-0.249977111117893"/>
        <rFont val="Times New Roman"/>
        <family val="1"/>
      </rPr>
      <t xml:space="preserve">  Civic Literacy and Social Diversity</t>
    </r>
    <phoneticPr fontId="26" type="noConversion"/>
  </si>
  <si>
    <r>
      <rPr>
        <sz val="11"/>
        <color theme="1"/>
        <rFont val="微軟正黑體"/>
        <family val="2"/>
        <charset val="136"/>
      </rPr>
      <t>整合性音樂能力訓練（一）</t>
    </r>
    <r>
      <rPr>
        <sz val="11"/>
        <color theme="1"/>
        <rFont val="Times New Roman"/>
        <family val="1"/>
      </rPr>
      <t>Comprehensive Musicianship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</si>
  <si>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t>整合性音樂能力訓練（二）</t>
    </r>
    <r>
      <rPr>
        <sz val="11"/>
        <color theme="1"/>
        <rFont val="Times New Roman"/>
        <family val="1"/>
      </rPr>
      <t>Comprehensive Musicianship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</si>
  <si>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t>專題討論（二）</t>
    </r>
    <r>
      <rPr>
        <sz val="11"/>
        <color theme="1"/>
        <rFont val="Times New Roman"/>
        <family val="1"/>
      </rPr>
      <t>Special Topics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</si>
  <si>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t>共同選修</t>
  </si>
  <si>
    <t>共同選修</t>
    <phoneticPr fontId="26" type="noConversion"/>
  </si>
  <si>
    <t>MUS3502 Counterpoint</t>
    <phoneticPr fontId="26" type="noConversion"/>
  </si>
  <si>
    <r>
      <t xml:space="preserve">對位法 </t>
    </r>
    <r>
      <rPr>
        <sz val="11"/>
        <color theme="1"/>
        <rFont val="Times New Roman"/>
        <family val="1"/>
      </rPr>
      <t>Counterpoint</t>
    </r>
    <phoneticPr fontId="26" type="noConversion"/>
  </si>
  <si>
    <r>
      <t xml:space="preserve">曲式與分析（一） </t>
    </r>
    <r>
      <rPr>
        <sz val="11"/>
        <color theme="1"/>
        <rFont val="Times New Roman"/>
        <family val="1"/>
      </rPr>
      <t>Form and analysis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</si>
  <si>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t xml:space="preserve">西洋音樂史（一） </t>
    </r>
    <r>
      <rPr>
        <sz val="11"/>
        <color rgb="FF00B050"/>
        <rFont val="Times New Roman"/>
        <family val="1"/>
      </rPr>
      <t>History of Western Music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</t>
    </r>
    <r>
      <rPr>
        <sz val="11"/>
        <color rgb="FF00B050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</si>
  <si>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主修（一）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）－</t>
    </r>
    <r>
      <rPr>
        <sz val="11"/>
        <color theme="1"/>
        <rFont val="Times New Roman"/>
        <family val="1"/>
      </rPr>
      <t>Piano</t>
    </r>
    <phoneticPr fontId="26" type="noConversion"/>
  </si>
  <si>
    <r>
      <rPr>
        <sz val="11"/>
        <color theme="1"/>
        <rFont val="微軟正黑體"/>
        <family val="2"/>
        <charset val="136"/>
      </rPr>
      <t>和聲學</t>
    </r>
    <r>
      <rPr>
        <sz val="11"/>
        <color rgb="FF00B050"/>
        <rFont val="微軟正黑體"/>
        <family val="2"/>
        <charset val="136"/>
      </rPr>
      <t>（一）</t>
    </r>
    <r>
      <rPr>
        <sz val="11"/>
        <color theme="1"/>
        <rFont val="Times New Roman"/>
        <family val="1"/>
      </rPr>
      <t xml:space="preserve"> Harmony </t>
    </r>
    <r>
      <rPr>
        <sz val="11"/>
        <color rgb="FF00B050"/>
        <rFont val="Times New Roman"/>
        <family val="1"/>
      </rPr>
      <t>(I)</t>
    </r>
    <phoneticPr fontId="26" type="noConversion"/>
  </si>
  <si>
    <r>
      <t>主修（三）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III</t>
    </r>
    <r>
      <rPr>
        <sz val="11"/>
        <color theme="1"/>
        <rFont val="微軟正黑體"/>
        <family val="2"/>
        <charset val="136"/>
      </rPr>
      <t>）－</t>
    </r>
    <r>
      <rPr>
        <sz val="11"/>
        <color theme="1"/>
        <rFont val="Times New Roman"/>
        <family val="1"/>
      </rPr>
      <t>Piano</t>
    </r>
    <phoneticPr fontId="26" type="noConversion"/>
  </si>
  <si>
    <r>
      <t xml:space="preserve">鋼琴合作之藝術（一） </t>
    </r>
    <r>
      <rPr>
        <sz val="11"/>
        <color theme="1"/>
        <rFont val="Times New Roman"/>
        <family val="1"/>
      </rPr>
      <t>The Art of Collaborative Piano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</si>
  <si>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t>專題討論（三）</t>
    </r>
    <r>
      <rPr>
        <sz val="11"/>
        <color theme="1"/>
        <rFont val="Times New Roman"/>
        <family val="1"/>
      </rPr>
      <t>Special Topics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 xml:space="preserve">） </t>
    </r>
    <phoneticPr fontId="26" type="noConversion"/>
  </si>
  <si>
    <r>
      <rPr>
        <sz val="11"/>
        <color theme="1"/>
        <rFont val="微軟正黑體"/>
        <family val="2"/>
        <charset val="136"/>
      </rPr>
      <t>專題討論（四）</t>
    </r>
    <r>
      <rPr>
        <sz val="11"/>
        <color theme="1"/>
        <rFont val="Times New Roman"/>
        <family val="1"/>
      </rPr>
      <t>Special Topics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IV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</si>
  <si>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</t>
    </r>
    <r>
      <rPr>
        <sz val="11"/>
        <color theme="1"/>
        <rFont val="Times New Roman"/>
        <family val="1"/>
      </rPr>
      <t>/</t>
    </r>
    <r>
      <rPr>
        <sz val="11"/>
        <color theme="1"/>
        <rFont val="微軟正黑體"/>
        <family val="2"/>
        <charset val="136"/>
      </rPr>
      <t>合唱（一）</t>
    </r>
    <r>
      <rPr>
        <sz val="11"/>
        <color theme="1"/>
        <rFont val="Times New Roman"/>
        <family val="1"/>
      </rPr>
      <t xml:space="preserve"> Orchestra/Chorus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</si>
  <si>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t>主修（二）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）－</t>
    </r>
    <r>
      <rPr>
        <sz val="11"/>
        <color theme="1"/>
        <rFont val="Times New Roman"/>
        <family val="1"/>
      </rPr>
      <t>Piano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</si>
  <si>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</t>
    </r>
    <r>
      <rPr>
        <sz val="11"/>
        <color theme="1"/>
        <rFont val="Times New Roman"/>
        <family val="1"/>
      </rPr>
      <t>/</t>
    </r>
    <r>
      <rPr>
        <sz val="11"/>
        <color theme="1"/>
        <rFont val="微軟正黑體"/>
        <family val="2"/>
        <charset val="136"/>
      </rPr>
      <t>合唱（二）</t>
    </r>
    <r>
      <rPr>
        <sz val="11"/>
        <color theme="1"/>
        <rFont val="Times New Roman"/>
        <family val="1"/>
      </rPr>
      <t xml:space="preserve"> Orchestra/Chorus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</si>
  <si>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</t>
    </r>
    <r>
      <rPr>
        <sz val="11"/>
        <color theme="1"/>
        <rFont val="Times New Roman"/>
        <family val="1"/>
      </rPr>
      <t>/</t>
    </r>
    <r>
      <rPr>
        <sz val="11"/>
        <color theme="1"/>
        <rFont val="微軟正黑體"/>
        <family val="2"/>
        <charset val="136"/>
      </rPr>
      <t>合唱（三）</t>
    </r>
    <r>
      <rPr>
        <sz val="11"/>
        <color theme="1"/>
        <rFont val="Times New Roman"/>
        <family val="1"/>
      </rPr>
      <t xml:space="preserve"> Orchestra/Chorus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</si>
  <si>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</t>
    </r>
    <r>
      <rPr>
        <sz val="11"/>
        <color theme="1"/>
        <rFont val="Times New Roman"/>
        <family val="1"/>
      </rPr>
      <t>/</t>
    </r>
    <r>
      <rPr>
        <sz val="11"/>
        <color theme="1"/>
        <rFont val="微軟正黑體"/>
        <family val="2"/>
        <charset val="136"/>
      </rPr>
      <t>合唱（四）</t>
    </r>
    <r>
      <rPr>
        <sz val="11"/>
        <color theme="1"/>
        <rFont val="Times New Roman"/>
        <family val="1"/>
      </rPr>
      <t xml:space="preserve"> Orchestra/Chorus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IV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</si>
  <si>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t>主修（四）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IV</t>
    </r>
    <r>
      <rPr>
        <sz val="11"/>
        <color theme="1"/>
        <rFont val="微軟正黑體"/>
        <family val="2"/>
        <charset val="136"/>
      </rPr>
      <t>）－</t>
    </r>
    <r>
      <rPr>
        <sz val="11"/>
        <color theme="1"/>
        <rFont val="Times New Roman"/>
        <family val="1"/>
      </rPr>
      <t>Piano</t>
    </r>
    <phoneticPr fontId="26" type="noConversion"/>
  </si>
  <si>
    <r>
      <rPr>
        <sz val="11"/>
        <color theme="1"/>
        <rFont val="微軟正黑體"/>
        <family val="2"/>
        <charset val="136"/>
      </rPr>
      <t>曲式與分析（二）</t>
    </r>
    <r>
      <rPr>
        <sz val="11"/>
        <color theme="1"/>
        <rFont val="Times New Roman"/>
        <family val="1"/>
      </rPr>
      <t>Form and analysis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</si>
  <si>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t>西洋音樂史（二）</t>
    </r>
    <r>
      <rPr>
        <sz val="11"/>
        <color rgb="FF00B050"/>
        <rFont val="Times New Roman"/>
        <family val="1"/>
      </rPr>
      <t>History of Western Music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II</t>
    </r>
    <r>
      <rPr>
        <sz val="11"/>
        <color rgb="FF00B050"/>
        <rFont val="微軟正黑體"/>
        <family val="2"/>
        <charset val="136"/>
      </rPr>
      <t>）</t>
    </r>
    <phoneticPr fontId="26" type="noConversion"/>
  </si>
  <si>
    <r>
      <t xml:space="preserve">複音音樂與賦格 </t>
    </r>
    <r>
      <rPr>
        <sz val="11"/>
        <color rgb="FF00B050"/>
        <rFont val="Times New Roman"/>
        <family val="1"/>
      </rPr>
      <t xml:space="preserve">Polyphonic Music and Fugue </t>
    </r>
    <phoneticPr fontId="26" type="noConversion"/>
  </si>
  <si>
    <r>
      <t xml:space="preserve">亞洲音樂（一）─台灣 </t>
    </r>
    <r>
      <rPr>
        <sz val="11"/>
        <color rgb="FFFF0000"/>
        <rFont val="Times New Roman"/>
        <family val="1"/>
      </rPr>
      <t>History of Asia Music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I</t>
    </r>
    <r>
      <rPr>
        <sz val="11"/>
        <color rgb="FFFF0000"/>
        <rFont val="微軟正黑體"/>
        <family val="2"/>
        <charset val="136"/>
      </rPr>
      <t>）－</t>
    </r>
    <r>
      <rPr>
        <sz val="11"/>
        <color rgb="FFFF0000"/>
        <rFont val="Times New Roman"/>
        <family val="1"/>
      </rPr>
      <t xml:space="preserve">Taiwan </t>
    </r>
    <phoneticPr fontId="26" type="noConversion"/>
  </si>
  <si>
    <r>
      <t>發展心理學（心諮系）</t>
    </r>
    <r>
      <rPr>
        <sz val="11"/>
        <color theme="1"/>
        <rFont val="Times New Roman"/>
        <family val="1"/>
      </rPr>
      <t>Developmental Psychology</t>
    </r>
    <phoneticPr fontId="26" type="noConversion"/>
  </si>
  <si>
    <r>
      <rPr>
        <sz val="11"/>
        <color theme="1"/>
        <rFont val="微軟正黑體"/>
        <family val="2"/>
        <charset val="136"/>
      </rPr>
      <t>特殊教育導論</t>
    </r>
    <r>
      <rPr>
        <sz val="11"/>
        <color theme="1"/>
        <rFont val="Times New Roman"/>
        <family val="1"/>
      </rPr>
      <t xml:space="preserve"> Introduction to Special Education</t>
    </r>
    <phoneticPr fontId="26" type="noConversion"/>
  </si>
  <si>
    <r>
      <rPr>
        <sz val="11"/>
        <color rgb="FFFF0000"/>
        <rFont val="微軟正黑體"/>
        <family val="2"/>
        <charset val="136"/>
      </rPr>
      <t>專題討論（五）</t>
    </r>
    <r>
      <rPr>
        <sz val="11"/>
        <color rgb="FFFF0000"/>
        <rFont val="Times New Roman"/>
        <family val="1"/>
      </rPr>
      <t>Special Topics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I</t>
    </r>
    <r>
      <rPr>
        <sz val="11"/>
        <color rgb="FFFF0000"/>
        <rFont val="微軟正黑體"/>
        <family val="2"/>
        <charset val="136"/>
      </rPr>
      <t>）</t>
    </r>
    <phoneticPr fontId="26" type="noConversion"/>
  </si>
  <si>
    <r>
      <rPr>
        <sz val="11"/>
        <color indexed="10"/>
        <rFont val="微軟正黑體"/>
        <family val="2"/>
        <charset val="136"/>
      </rPr>
      <t>鋼琴教學法（一）</t>
    </r>
    <r>
      <rPr>
        <sz val="11"/>
        <color indexed="10"/>
        <rFont val="Times New Roman"/>
        <family val="1"/>
      </rPr>
      <t>Piano Pedagogy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I</t>
    </r>
    <r>
      <rPr>
        <sz val="11"/>
        <color indexed="10"/>
        <rFont val="微軟正黑體"/>
        <family val="2"/>
        <charset val="136"/>
      </rPr>
      <t>）</t>
    </r>
    <phoneticPr fontId="26" type="noConversion"/>
  </si>
  <si>
    <r>
      <rPr>
        <sz val="11"/>
        <color indexed="10"/>
        <rFont val="微軟正黑體"/>
        <family val="2"/>
        <charset val="136"/>
      </rPr>
      <t>主修（六）</t>
    </r>
    <r>
      <rPr>
        <sz val="11"/>
        <color indexed="10"/>
        <rFont val="Times New Roman"/>
        <family val="1"/>
      </rPr>
      <t>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</t>
    </r>
    <r>
      <rPr>
        <sz val="11"/>
        <color indexed="10"/>
        <rFont val="微軟正黑體"/>
        <family val="2"/>
        <charset val="136"/>
      </rPr>
      <t>）－</t>
    </r>
    <r>
      <rPr>
        <sz val="11"/>
        <color indexed="10"/>
        <rFont val="Times New Roman"/>
        <family val="1"/>
      </rPr>
      <t>Piano</t>
    </r>
    <phoneticPr fontId="26" type="noConversion"/>
  </si>
  <si>
    <r>
      <rPr>
        <sz val="11"/>
        <color indexed="10"/>
        <rFont val="微軟正黑體"/>
        <family val="2"/>
        <charset val="136"/>
      </rPr>
      <t>主修（五）</t>
    </r>
    <r>
      <rPr>
        <sz val="11"/>
        <color indexed="10"/>
        <rFont val="Times New Roman"/>
        <family val="1"/>
      </rPr>
      <t>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</t>
    </r>
    <r>
      <rPr>
        <sz val="11"/>
        <color indexed="10"/>
        <rFont val="微軟正黑體"/>
        <family val="2"/>
        <charset val="136"/>
      </rPr>
      <t>）－</t>
    </r>
    <r>
      <rPr>
        <sz val="11"/>
        <color indexed="10"/>
        <rFont val="Times New Roman"/>
        <family val="1"/>
      </rPr>
      <t>Piano</t>
    </r>
    <phoneticPr fontId="26" type="noConversion"/>
  </si>
  <si>
    <r>
      <t>專題討論（六）</t>
    </r>
    <r>
      <rPr>
        <sz val="11"/>
        <color rgb="FFFF0000"/>
        <rFont val="Times New Roman"/>
        <family val="1"/>
      </rPr>
      <t>Special Topics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VI</t>
    </r>
    <r>
      <rPr>
        <sz val="11"/>
        <color rgb="FFFF0000"/>
        <rFont val="微軟正黑體"/>
        <family val="2"/>
        <charset val="136"/>
      </rPr>
      <t>）</t>
    </r>
    <phoneticPr fontId="26" type="noConversion"/>
  </si>
  <si>
    <r>
      <t>鋼琴作品研究（二）</t>
    </r>
    <r>
      <rPr>
        <sz val="11"/>
        <color indexed="17"/>
        <rFont val="Times New Roman"/>
        <family val="1"/>
      </rPr>
      <t>Piano Literature</t>
    </r>
    <r>
      <rPr>
        <sz val="11"/>
        <color indexed="17"/>
        <rFont val="微軟正黑體"/>
        <family val="2"/>
        <charset val="136"/>
      </rPr>
      <t>（</t>
    </r>
    <r>
      <rPr>
        <sz val="11"/>
        <color indexed="17"/>
        <rFont val="Times New Roman"/>
        <family val="1"/>
      </rPr>
      <t>II</t>
    </r>
    <r>
      <rPr>
        <sz val="11"/>
        <color indexed="17"/>
        <rFont val="微軟正黑體"/>
        <family val="2"/>
        <charset val="136"/>
      </rPr>
      <t>）</t>
    </r>
    <phoneticPr fontId="26" type="noConversion"/>
  </si>
  <si>
    <r>
      <t>主修（七）</t>
    </r>
    <r>
      <rPr>
        <sz val="11"/>
        <color indexed="10"/>
        <rFont val="Times New Roman"/>
        <family val="1"/>
      </rPr>
      <t>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VII</t>
    </r>
    <r>
      <rPr>
        <sz val="11"/>
        <color indexed="10"/>
        <rFont val="微軟正黑體"/>
        <family val="2"/>
        <charset val="136"/>
      </rPr>
      <t>）－</t>
    </r>
    <r>
      <rPr>
        <sz val="11"/>
        <color indexed="10"/>
        <rFont val="Times New Roman"/>
        <family val="1"/>
      </rPr>
      <t>Piano</t>
    </r>
    <phoneticPr fontId="26" type="noConversion"/>
  </si>
  <si>
    <r>
      <rPr>
        <sz val="11"/>
        <color indexed="10"/>
        <rFont val="微軟正黑體"/>
        <family val="2"/>
        <charset val="136"/>
      </rPr>
      <t>主修（八）</t>
    </r>
    <r>
      <rPr>
        <sz val="11"/>
        <color indexed="10"/>
        <rFont val="Times New Roman"/>
        <family val="1"/>
      </rPr>
      <t>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VIII</t>
    </r>
    <r>
      <rPr>
        <sz val="11"/>
        <color indexed="10"/>
        <rFont val="微軟正黑體"/>
        <family val="2"/>
        <charset val="136"/>
      </rPr>
      <t>）－</t>
    </r>
    <r>
      <rPr>
        <sz val="11"/>
        <color indexed="10"/>
        <rFont val="Times New Roman"/>
        <family val="1"/>
      </rPr>
      <t>Piano</t>
    </r>
    <phoneticPr fontId="26" type="noConversion"/>
  </si>
  <si>
    <r>
      <rPr>
        <sz val="11"/>
        <color theme="1"/>
        <rFont val="微軟正黑體"/>
        <family val="2"/>
        <charset val="136"/>
      </rPr>
      <t>軍訓</t>
    </r>
    <r>
      <rPr>
        <sz val="11"/>
        <color theme="1"/>
        <rFont val="Times New Roman"/>
        <family val="1"/>
      </rPr>
      <t xml:space="preserve"> Military Training </t>
    </r>
    <phoneticPr fontId="26" type="noConversion"/>
  </si>
  <si>
    <r>
      <rPr>
        <sz val="11"/>
        <color theme="1"/>
        <rFont val="微軟正黑體"/>
        <family val="2"/>
        <charset val="136"/>
      </rPr>
      <t>體育</t>
    </r>
    <r>
      <rPr>
        <sz val="11"/>
        <color theme="1"/>
        <rFont val="Times New Roman"/>
        <family val="1"/>
      </rPr>
      <t xml:space="preserve"> Physical Education </t>
    </r>
    <r>
      <rPr>
        <sz val="11"/>
        <color rgb="FFFF0000"/>
        <rFont val="微軟正黑體"/>
        <family val="2"/>
        <charset val="136"/>
      </rPr>
      <t>必</t>
    </r>
    <phoneticPr fontId="26" type="noConversion"/>
  </si>
  <si>
    <r>
      <rPr>
        <sz val="11"/>
        <color theme="1"/>
        <rFont val="微軟正黑體"/>
        <family val="2"/>
        <charset val="136"/>
      </rPr>
      <t>主修（一）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</si>
  <si>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室內樂</t>
    </r>
    <r>
      <rPr>
        <sz val="11"/>
        <color theme="1"/>
        <rFont val="Times New Roman"/>
        <family val="1"/>
      </rPr>
      <t xml:space="preserve"> Chamber Music</t>
    </r>
    <r>
      <rPr>
        <sz val="11"/>
        <color rgb="FF00B050"/>
        <rFont val="微軟正黑體"/>
        <family val="2"/>
        <charset val="136"/>
      </rPr>
      <t>（於修業年限內修畢即可）</t>
    </r>
    <phoneticPr fontId="26" type="noConversion"/>
  </si>
  <si>
    <r>
      <rPr>
        <sz val="11"/>
        <color theme="1"/>
        <rFont val="微軟正黑體"/>
        <family val="2"/>
        <charset val="136"/>
      </rPr>
      <t>室內樂</t>
    </r>
    <r>
      <rPr>
        <sz val="11"/>
        <color rgb="FF00B050"/>
        <rFont val="微軟正黑體"/>
        <family val="2"/>
        <charset val="136"/>
      </rPr>
      <t>（一）</t>
    </r>
    <r>
      <rPr>
        <sz val="11"/>
        <color rgb="FF00B050"/>
        <rFont val="Times New Roman"/>
        <family val="1"/>
      </rPr>
      <t>Chamber Music</t>
    </r>
    <r>
      <rPr>
        <sz val="11"/>
        <color rgb="FF00B050"/>
        <rFont val="微軟正黑體"/>
        <family val="2"/>
        <charset val="136"/>
      </rPr>
      <t>（四年內任兩學期）</t>
    </r>
    <phoneticPr fontId="26" type="noConversion"/>
  </si>
  <si>
    <r>
      <t>管弦樂合奏（一）</t>
    </r>
    <r>
      <rPr>
        <sz val="11"/>
        <color theme="1"/>
        <rFont val="Times New Roman"/>
        <family val="1"/>
      </rPr>
      <t>Orchestra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</si>
  <si>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>專題討論（一）</t>
    </r>
    <r>
      <rPr>
        <sz val="11"/>
        <color theme="1"/>
        <rFont val="Times New Roman"/>
        <family val="1"/>
      </rPr>
      <t>Special Topics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</si>
  <si>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>和聲學</t>
    </r>
    <r>
      <rPr>
        <sz val="11"/>
        <color rgb="FF00B050"/>
        <rFont val="微軟正黑體"/>
        <family val="2"/>
        <charset val="136"/>
      </rPr>
      <t>（一）</t>
    </r>
    <r>
      <rPr>
        <sz val="11"/>
        <color theme="1"/>
        <rFont val="Times New Roman"/>
        <family val="1"/>
      </rPr>
      <t xml:space="preserve">+ </t>
    </r>
    <r>
      <rPr>
        <sz val="11"/>
        <color theme="1"/>
        <rFont val="微軟正黑體"/>
        <family val="2"/>
        <charset val="136"/>
      </rPr>
      <t>整合性音樂能力訓練</t>
    </r>
    <r>
      <rPr>
        <sz val="11"/>
        <color theme="1"/>
        <rFont val="Times New Roman"/>
        <family val="1"/>
      </rPr>
      <t>(</t>
    </r>
    <r>
      <rPr>
        <sz val="11"/>
        <color theme="1"/>
        <rFont val="微軟正黑體"/>
        <family val="2"/>
        <charset val="136"/>
      </rPr>
      <t>一</t>
    </r>
    <r>
      <rPr>
        <sz val="11"/>
        <color theme="1"/>
        <rFont val="Times New Roman"/>
        <family val="1"/>
      </rPr>
      <t xml:space="preserve">)  </t>
    </r>
    <r>
      <rPr>
        <sz val="11"/>
        <color rgb="FF00B050"/>
        <rFont val="微軟正黑體"/>
        <family val="2"/>
        <charset val="136"/>
      </rPr>
      <t xml:space="preserve">？
</t>
    </r>
    <r>
      <rPr>
        <sz val="11"/>
        <color rgb="FF00B050"/>
        <rFont val="Times New Roman"/>
        <family val="1"/>
      </rPr>
      <t>Harmony (I) + Comprehensive Musicianship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</t>
    </r>
    <r>
      <rPr>
        <sz val="11"/>
        <color rgb="FF00B050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</si>
  <si>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和聲學</t>
    </r>
    <r>
      <rPr>
        <sz val="11"/>
        <color rgb="FF00B050"/>
        <rFont val="微軟正黑體"/>
        <family val="2"/>
        <charset val="136"/>
      </rPr>
      <t>（二）</t>
    </r>
    <r>
      <rPr>
        <sz val="11"/>
        <color theme="1"/>
        <rFont val="Times New Roman"/>
        <family val="1"/>
      </rPr>
      <t xml:space="preserve">+ </t>
    </r>
    <r>
      <rPr>
        <sz val="11"/>
        <color theme="1"/>
        <rFont val="微軟正黑體"/>
        <family val="2"/>
        <charset val="136"/>
      </rPr>
      <t>整合性音樂能力訓練（二）</t>
    </r>
    <r>
      <rPr>
        <sz val="11"/>
        <color rgb="FF00B050"/>
        <rFont val="微軟正黑體"/>
        <family val="2"/>
        <charset val="136"/>
      </rPr>
      <t xml:space="preserve">？
</t>
    </r>
    <r>
      <rPr>
        <sz val="11"/>
        <color rgb="FF00B050"/>
        <rFont val="Times New Roman"/>
        <family val="1"/>
      </rPr>
      <t>Harmony (II) + Comprehensive Musicianship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II</t>
    </r>
    <r>
      <rPr>
        <sz val="11"/>
        <color rgb="FF00B050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</si>
  <si>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主修（二）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</si>
  <si>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室內樂</t>
    </r>
    <r>
      <rPr>
        <sz val="11"/>
        <color rgb="FF00B050"/>
        <rFont val="微軟正黑體"/>
        <family val="2"/>
        <charset val="136"/>
      </rPr>
      <t>（二）</t>
    </r>
    <r>
      <rPr>
        <sz val="11"/>
        <color rgb="FF00B050"/>
        <rFont val="Times New Roman"/>
        <family val="1"/>
      </rPr>
      <t>Chamber Music</t>
    </r>
    <r>
      <rPr>
        <sz val="11"/>
        <color rgb="FF00B050"/>
        <rFont val="微軟正黑體"/>
        <family val="2"/>
        <charset val="136"/>
      </rPr>
      <t>（四年內任兩學期）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</si>
  <si>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管弦樂合奏（二）</t>
    </r>
    <r>
      <rPr>
        <sz val="11"/>
        <color theme="1"/>
        <rFont val="Times New Roman"/>
        <family val="1"/>
      </rPr>
      <t>Orchestra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</si>
  <si>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>專題討論（二）</t>
    </r>
    <r>
      <rPr>
        <sz val="11"/>
        <color theme="1"/>
        <rFont val="Times New Roman"/>
        <family val="1"/>
      </rPr>
      <t>Special Topics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</si>
  <si>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t xml:space="preserve">ENG 1213 English Composition II </t>
    </r>
    <r>
      <rPr>
        <strike/>
        <sz val="11"/>
        <color theme="1"/>
        <rFont val="新細明體"/>
        <family val="1"/>
        <charset val="136"/>
      </rPr>
      <t/>
    </r>
    <phoneticPr fontId="26" type="noConversion"/>
  </si>
  <si>
    <r>
      <rPr>
        <sz val="11"/>
        <color rgb="FF00B050"/>
        <rFont val="微軟正黑體"/>
        <family val="2"/>
        <charset val="136"/>
      </rPr>
      <t>西洋音樂史（三）</t>
    </r>
    <r>
      <rPr>
        <sz val="11"/>
        <color rgb="FF00B050"/>
        <rFont val="Times New Roman"/>
        <family val="1"/>
      </rPr>
      <t>History of Western Music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III</t>
    </r>
    <r>
      <rPr>
        <sz val="11"/>
        <color rgb="FF00B050"/>
        <rFont val="微軟正黑體"/>
        <family val="2"/>
        <charset val="136"/>
      </rPr>
      <t>）</t>
    </r>
    <phoneticPr fontId="26" type="noConversion"/>
  </si>
  <si>
    <r>
      <rPr>
        <sz val="11"/>
        <color rgb="FF00B050"/>
        <rFont val="微軟正黑體"/>
        <family val="2"/>
        <charset val="136"/>
      </rPr>
      <t>樂曲分析</t>
    </r>
    <r>
      <rPr>
        <sz val="11"/>
        <color rgb="FF00B050"/>
        <rFont val="Times New Roman"/>
        <family val="1"/>
      </rPr>
      <t xml:space="preserve"> Musical Analysis</t>
    </r>
    <r>
      <rPr>
        <strike/>
        <sz val="11"/>
        <color rgb="FFFF0000"/>
        <rFont val="Times New Roman"/>
        <family val="1"/>
      </rPr>
      <t xml:space="preserve"> </t>
    </r>
    <phoneticPr fontId="26" type="noConversion"/>
  </si>
  <si>
    <r>
      <rPr>
        <sz val="11"/>
        <color rgb="FF00B050"/>
        <rFont val="微軟正黑體"/>
        <family val="2"/>
        <charset val="136"/>
      </rPr>
      <t>西洋音樂史（四）</t>
    </r>
    <r>
      <rPr>
        <sz val="11"/>
        <color rgb="FF00B050"/>
        <rFont val="Times New Roman"/>
        <family val="1"/>
      </rPr>
      <t>History of Western Music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IV</t>
    </r>
    <r>
      <rPr>
        <sz val="11"/>
        <color rgb="FF00B050"/>
        <rFont val="微軟正黑體"/>
        <family val="2"/>
        <charset val="136"/>
      </rPr>
      <t>）</t>
    </r>
    <phoneticPr fontId="26" type="noConversion"/>
  </si>
  <si>
    <r>
      <t xml:space="preserve">畢業製作 </t>
    </r>
    <r>
      <rPr>
        <sz val="11"/>
        <color rgb="FFFF0000"/>
        <rFont val="Times New Roman"/>
        <family val="1"/>
      </rPr>
      <t>Special Topic for Degree Requirement</t>
    </r>
    <phoneticPr fontId="26" type="noConversion"/>
  </si>
  <si>
    <r>
      <t>主修（三）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</si>
  <si>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室內樂</t>
    </r>
    <r>
      <rPr>
        <sz val="11"/>
        <color theme="1"/>
        <rFont val="Times New Roman"/>
        <family val="1"/>
      </rPr>
      <t xml:space="preserve"> </t>
    </r>
    <r>
      <rPr>
        <sz val="11"/>
        <color rgb="FF00B050"/>
        <rFont val="Times New Roman"/>
        <family val="1"/>
      </rPr>
      <t>Chamber Music</t>
    </r>
    <r>
      <rPr>
        <sz val="11"/>
        <color rgb="FF00B050"/>
        <rFont val="微軟正黑體"/>
        <family val="2"/>
        <charset val="136"/>
      </rPr>
      <t>（四年內任兩學期）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</si>
  <si>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管弦樂合奏（三）</t>
    </r>
    <r>
      <rPr>
        <sz val="11"/>
        <color theme="1"/>
        <rFont val="Times New Roman"/>
        <family val="1"/>
      </rPr>
      <t>Orchestra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III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</si>
  <si>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>管</t>
    </r>
    <r>
      <rPr>
        <sz val="11"/>
        <color theme="1"/>
        <rFont val="Times New Roman"/>
        <family val="1"/>
      </rPr>
      <t>/</t>
    </r>
    <r>
      <rPr>
        <sz val="11"/>
        <color theme="1"/>
        <rFont val="微軟正黑體"/>
        <family val="2"/>
        <charset val="136"/>
      </rPr>
      <t>弦樂表演實務</t>
    </r>
    <r>
      <rPr>
        <sz val="11"/>
        <color theme="1"/>
        <rFont val="Times New Roman"/>
        <family val="1"/>
      </rPr>
      <t xml:space="preserve"> Winds/Strings Performance Practice </t>
    </r>
    <phoneticPr fontId="26" type="noConversion"/>
  </si>
  <si>
    <r>
      <rPr>
        <sz val="11"/>
        <color theme="1"/>
        <rFont val="微軟正黑體"/>
        <family val="2"/>
        <charset val="136"/>
      </rPr>
      <t>專題討論（三）</t>
    </r>
    <r>
      <rPr>
        <sz val="11"/>
        <color theme="1"/>
        <rFont val="Times New Roman"/>
        <family val="1"/>
      </rPr>
      <t>Special Topics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III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</si>
  <si>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t>主修（四）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IV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</si>
  <si>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管弦樂合奏（四）</t>
    </r>
    <r>
      <rPr>
        <sz val="11"/>
        <color theme="1"/>
        <rFont val="Times New Roman"/>
        <family val="1"/>
      </rPr>
      <t>Orchestra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IV</t>
    </r>
    <r>
      <rPr>
        <sz val="11"/>
        <color theme="1"/>
        <rFont val="微軟正黑體"/>
        <family val="2"/>
        <charset val="136"/>
      </rPr>
      <t>）</t>
    </r>
    <r>
      <rPr>
        <sz val="11"/>
        <color theme="1"/>
        <rFont val="Times New Roman"/>
        <family val="1"/>
      </rPr>
      <t xml:space="preserve"> </t>
    </r>
    <phoneticPr fontId="26" type="noConversion"/>
  </si>
  <si>
    <r>
      <rPr>
        <sz val="11"/>
        <color indexed="10"/>
        <rFont val="微軟正黑體"/>
        <family val="2"/>
        <charset val="136"/>
      </rPr>
      <t>主修（五）</t>
    </r>
    <r>
      <rPr>
        <sz val="11"/>
        <color indexed="10"/>
        <rFont val="Times New Roman"/>
        <family val="1"/>
      </rPr>
      <t>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</t>
    </r>
    <r>
      <rPr>
        <sz val="11"/>
        <color indexed="10"/>
        <rFont val="微軟正黑體"/>
        <family val="2"/>
        <charset val="136"/>
      </rPr>
      <t>）</t>
    </r>
    <phoneticPr fontId="26" type="noConversion"/>
  </si>
  <si>
    <r>
      <t>鋼琴作品研究（一）</t>
    </r>
    <r>
      <rPr>
        <sz val="11"/>
        <color indexed="10"/>
        <rFont val="Times New Roman"/>
        <family val="1"/>
      </rPr>
      <t>Piano Literature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I</t>
    </r>
    <r>
      <rPr>
        <sz val="11"/>
        <color indexed="10"/>
        <rFont val="微軟正黑體"/>
        <family val="2"/>
        <charset val="136"/>
      </rPr>
      <t>）</t>
    </r>
    <phoneticPr fontId="26" type="noConversion"/>
  </si>
  <si>
    <r>
      <rPr>
        <sz val="11"/>
        <color rgb="FF00B050"/>
        <rFont val="微軟正黑體"/>
        <family val="2"/>
        <charset val="136"/>
      </rPr>
      <t>管樂表演實務</t>
    </r>
    <r>
      <rPr>
        <sz val="11"/>
        <color rgb="FF00B050"/>
        <rFont val="Times New Roman"/>
        <family val="1"/>
      </rPr>
      <t xml:space="preserve"> Winds Performance Practice </t>
    </r>
    <phoneticPr fontId="26" type="noConversion"/>
  </si>
  <si>
    <r>
      <rPr>
        <sz val="11"/>
        <color indexed="10"/>
        <rFont val="微軟正黑體"/>
        <family val="2"/>
        <charset val="136"/>
      </rPr>
      <t>管絃樂合奏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五</t>
    </r>
    <r>
      <rPr>
        <sz val="11"/>
        <color indexed="10"/>
        <rFont val="Times New Roman"/>
        <family val="1"/>
      </rPr>
      <t>) Orchestra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</t>
    </r>
    <r>
      <rPr>
        <sz val="11"/>
        <color indexed="10"/>
        <rFont val="微軟正黑體"/>
        <family val="2"/>
        <charset val="136"/>
      </rPr>
      <t>）</t>
    </r>
    <r>
      <rPr>
        <sz val="11"/>
        <color indexed="10"/>
        <rFont val="Times New Roman"/>
        <family val="1"/>
      </rPr>
      <t xml:space="preserve"> </t>
    </r>
    <phoneticPr fontId="26" type="noConversion"/>
  </si>
  <si>
    <r>
      <rPr>
        <sz val="11"/>
        <color rgb="FFFF0000"/>
        <rFont val="微軟正黑體"/>
        <family val="2"/>
        <charset val="136"/>
      </rPr>
      <t>專題討論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微軟正黑體"/>
        <family val="2"/>
        <charset val="136"/>
      </rPr>
      <t>五</t>
    </r>
    <r>
      <rPr>
        <sz val="11"/>
        <color rgb="FFFF0000"/>
        <rFont val="Times New Roman"/>
        <family val="1"/>
      </rPr>
      <t>) Special Topics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V</t>
    </r>
    <r>
      <rPr>
        <sz val="11"/>
        <color rgb="FFFF0000"/>
        <rFont val="微軟正黑體"/>
        <family val="2"/>
        <charset val="136"/>
      </rPr>
      <t>）</t>
    </r>
    <r>
      <rPr>
        <sz val="11"/>
        <color rgb="FFFF0000"/>
        <rFont val="Times New Roman"/>
        <family val="1"/>
      </rPr>
      <t xml:space="preserve"> </t>
    </r>
    <phoneticPr fontId="26" type="noConversion"/>
  </si>
  <si>
    <r>
      <rPr>
        <sz val="11"/>
        <color rgb="FF00B050"/>
        <rFont val="微軟正黑體"/>
        <family val="2"/>
        <charset val="136"/>
      </rPr>
      <t xml:space="preserve">弦樂教學法 </t>
    </r>
    <r>
      <rPr>
        <sz val="11"/>
        <color rgb="FF00B050"/>
        <rFont val="Times New Roman"/>
        <family val="1"/>
      </rPr>
      <t xml:space="preserve">Strings Pedagogy </t>
    </r>
    <phoneticPr fontId="26" type="noConversion"/>
  </si>
  <si>
    <r>
      <rPr>
        <sz val="11"/>
        <color indexed="10"/>
        <rFont val="微軟正黑體"/>
        <family val="2"/>
        <charset val="136"/>
      </rPr>
      <t>主修（六）</t>
    </r>
    <r>
      <rPr>
        <sz val="11"/>
        <color indexed="10"/>
        <rFont val="Times New Roman"/>
        <family val="1"/>
      </rPr>
      <t>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</t>
    </r>
    <r>
      <rPr>
        <sz val="11"/>
        <color indexed="10"/>
        <rFont val="微軟正黑體"/>
        <family val="2"/>
        <charset val="136"/>
      </rPr>
      <t>）</t>
    </r>
    <phoneticPr fontId="26" type="noConversion"/>
  </si>
  <si>
    <r>
      <rPr>
        <sz val="11"/>
        <color indexed="10"/>
        <rFont val="微軟正黑體"/>
        <family val="2"/>
        <charset val="136"/>
      </rPr>
      <t>管絃樂合奏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六</t>
    </r>
    <r>
      <rPr>
        <sz val="11"/>
        <color indexed="10"/>
        <rFont val="Times New Roman"/>
        <family val="1"/>
      </rPr>
      <t>) Orchestra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</t>
    </r>
    <r>
      <rPr>
        <sz val="11"/>
        <color indexed="10"/>
        <rFont val="微軟正黑體"/>
        <family val="2"/>
        <charset val="136"/>
      </rPr>
      <t>）</t>
    </r>
    <r>
      <rPr>
        <sz val="11"/>
        <color indexed="10"/>
        <rFont val="Times New Roman"/>
        <family val="1"/>
      </rPr>
      <t xml:space="preserve"> </t>
    </r>
    <phoneticPr fontId="26" type="noConversion"/>
  </si>
  <si>
    <r>
      <rPr>
        <sz val="11"/>
        <color rgb="FFFF0000"/>
        <rFont val="微軟正黑體"/>
        <family val="2"/>
        <charset val="136"/>
      </rPr>
      <t>專題討論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微軟正黑體"/>
        <family val="2"/>
        <charset val="136"/>
      </rPr>
      <t>六</t>
    </r>
    <r>
      <rPr>
        <sz val="11"/>
        <color rgb="FFFF0000"/>
        <rFont val="Times New Roman"/>
        <family val="1"/>
      </rPr>
      <t>) Special Topics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VI</t>
    </r>
    <r>
      <rPr>
        <sz val="11"/>
        <color rgb="FFFF0000"/>
        <rFont val="微軟正黑體"/>
        <family val="2"/>
        <charset val="136"/>
      </rPr>
      <t>）</t>
    </r>
    <r>
      <rPr>
        <sz val="11"/>
        <color rgb="FFFF0000"/>
        <rFont val="Times New Roman"/>
        <family val="1"/>
      </rPr>
      <t xml:space="preserve"> </t>
    </r>
    <phoneticPr fontId="26" type="noConversion"/>
  </si>
  <si>
    <r>
      <rPr>
        <sz val="11"/>
        <color indexed="10"/>
        <rFont val="微軟正黑體"/>
        <family val="2"/>
        <charset val="136"/>
      </rPr>
      <t>主修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七</t>
    </r>
    <r>
      <rPr>
        <sz val="11"/>
        <color indexed="10"/>
        <rFont val="Times New Roman"/>
        <family val="1"/>
      </rPr>
      <t>) 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VII</t>
    </r>
    <r>
      <rPr>
        <sz val="11"/>
        <color indexed="10"/>
        <rFont val="微軟正黑體"/>
        <family val="2"/>
        <charset val="136"/>
      </rPr>
      <t>）</t>
    </r>
    <phoneticPr fontId="26" type="noConversion"/>
  </si>
  <si>
    <r>
      <rPr>
        <sz val="11"/>
        <color indexed="10"/>
        <rFont val="微軟正黑體"/>
        <family val="2"/>
        <charset val="136"/>
      </rPr>
      <t>管弦樂合奏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七</t>
    </r>
    <r>
      <rPr>
        <sz val="11"/>
        <color indexed="10"/>
        <rFont val="Times New Roman"/>
        <family val="1"/>
      </rPr>
      <t>) Orchestra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VII</t>
    </r>
    <r>
      <rPr>
        <sz val="11"/>
        <color indexed="10"/>
        <rFont val="微軟正黑體"/>
        <family val="2"/>
        <charset val="136"/>
      </rPr>
      <t>）</t>
    </r>
    <r>
      <rPr>
        <sz val="11"/>
        <color indexed="10"/>
        <rFont val="Times New Roman"/>
        <family val="1"/>
      </rPr>
      <t xml:space="preserve"> </t>
    </r>
    <phoneticPr fontId="26" type="noConversion"/>
  </si>
  <si>
    <r>
      <t xml:space="preserve">樂團片段演奏實務－管樂 </t>
    </r>
    <r>
      <rPr>
        <sz val="11"/>
        <color rgb="FF00B050"/>
        <rFont val="Times New Roman"/>
        <family val="1"/>
      </rPr>
      <t>Orchestral Excerpt</t>
    </r>
    <r>
      <rPr>
        <sz val="11"/>
        <color rgb="FF00B050"/>
        <rFont val="微軟正黑體"/>
        <family val="2"/>
        <charset val="136"/>
      </rPr>
      <t>－</t>
    </r>
    <r>
      <rPr>
        <sz val="11"/>
        <color rgb="FF00B050"/>
        <rFont val="Times New Roman"/>
        <family val="1"/>
      </rPr>
      <t xml:space="preserve">Winds </t>
    </r>
    <r>
      <rPr>
        <sz val="11"/>
        <color rgb="FF00B050"/>
        <rFont val="微軟正黑體"/>
        <family val="2"/>
        <charset val="136"/>
      </rPr>
      <t xml:space="preserve">
樂團片段演奏實務－弦樂 </t>
    </r>
    <r>
      <rPr>
        <sz val="11"/>
        <color rgb="FF00B050"/>
        <rFont val="Times New Roman"/>
        <family val="1"/>
      </rPr>
      <t>Orchestral Excerpt</t>
    </r>
    <r>
      <rPr>
        <sz val="11"/>
        <color rgb="FF00B050"/>
        <rFont val="微軟正黑體"/>
        <family val="2"/>
        <charset val="136"/>
      </rPr>
      <t>－</t>
    </r>
    <r>
      <rPr>
        <sz val="11"/>
        <color rgb="FF00B050"/>
        <rFont val="Times New Roman"/>
        <family val="1"/>
      </rPr>
      <t xml:space="preserve">Strings </t>
    </r>
    <phoneticPr fontId="26" type="noConversion"/>
  </si>
  <si>
    <r>
      <rPr>
        <sz val="11"/>
        <color indexed="10"/>
        <rFont val="微軟正黑體"/>
        <family val="2"/>
        <charset val="136"/>
      </rPr>
      <t>主修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八</t>
    </r>
    <r>
      <rPr>
        <sz val="11"/>
        <color indexed="10"/>
        <rFont val="Times New Roman"/>
        <family val="1"/>
      </rPr>
      <t>) 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VIII</t>
    </r>
    <r>
      <rPr>
        <sz val="11"/>
        <color indexed="10"/>
        <rFont val="微軟正黑體"/>
        <family val="2"/>
        <charset val="136"/>
      </rPr>
      <t>）</t>
    </r>
    <phoneticPr fontId="26" type="noConversion"/>
  </si>
  <si>
    <r>
      <rPr>
        <sz val="11"/>
        <color indexed="10"/>
        <rFont val="微軟正黑體"/>
        <family val="2"/>
        <charset val="136"/>
      </rPr>
      <t>管弦樂合奏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八</t>
    </r>
    <r>
      <rPr>
        <sz val="11"/>
        <color indexed="10"/>
        <rFont val="Times New Roman"/>
        <family val="1"/>
      </rPr>
      <t>) Orchestra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VIII</t>
    </r>
    <r>
      <rPr>
        <sz val="11"/>
        <color indexed="10"/>
        <rFont val="微軟正黑體"/>
        <family val="2"/>
        <charset val="136"/>
      </rPr>
      <t>）</t>
    </r>
    <r>
      <rPr>
        <sz val="11"/>
        <color indexed="10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</si>
  <si>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>主修（一）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）－</t>
    </r>
    <r>
      <rPr>
        <sz val="11"/>
        <color theme="1"/>
        <rFont val="Times New Roman"/>
        <family val="1"/>
      </rPr>
      <t>Vocal</t>
    </r>
    <phoneticPr fontId="26" type="noConversion"/>
  </si>
  <si>
    <r>
      <rPr>
        <sz val="11"/>
        <color theme="1"/>
        <rFont val="微軟正黑體"/>
        <family val="2"/>
        <charset val="136"/>
      </rPr>
      <t>合唱（一）</t>
    </r>
    <r>
      <rPr>
        <sz val="11"/>
        <color theme="1"/>
        <rFont val="Times New Roman"/>
        <family val="1"/>
      </rPr>
      <t>Chorus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</si>
  <si>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t>大學生活學習與輔導（一）</t>
    <phoneticPr fontId="26" type="noConversion"/>
  </si>
  <si>
    <r>
      <rPr>
        <sz val="11"/>
        <color theme="1"/>
        <rFont val="微軟正黑體"/>
        <family val="2"/>
        <charset val="136"/>
      </rPr>
      <t>主修（二）</t>
    </r>
    <r>
      <rPr>
        <sz val="11"/>
        <color theme="1"/>
        <rFont val="Times New Roman"/>
        <family val="1"/>
      </rPr>
      <t>Major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）－</t>
    </r>
    <r>
      <rPr>
        <sz val="11"/>
        <color theme="1"/>
        <rFont val="Times New Roman"/>
        <family val="1"/>
      </rPr>
      <t>Vocal</t>
    </r>
    <phoneticPr fontId="26" type="noConversion"/>
  </si>
  <si>
    <r>
      <rPr>
        <sz val="11"/>
        <color theme="1"/>
        <rFont val="微軟正黑體"/>
        <family val="2"/>
        <charset val="136"/>
      </rPr>
      <t>合唱（二）</t>
    </r>
    <r>
      <rPr>
        <sz val="11"/>
        <color theme="1"/>
        <rFont val="Times New Roman"/>
        <family val="1"/>
      </rPr>
      <t>Chorus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</si>
  <si>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t>大學生活學習與輔導（二）</t>
    <phoneticPr fontId="26" type="noConversion"/>
  </si>
  <si>
    <r>
      <rPr>
        <sz val="11"/>
        <color theme="1"/>
        <rFont val="微軟正黑體"/>
        <family val="2"/>
        <charset val="136"/>
      </rPr>
      <t>合唱（三）</t>
    </r>
    <r>
      <rPr>
        <sz val="11"/>
        <color theme="1"/>
        <rFont val="Times New Roman"/>
        <family val="1"/>
      </rPr>
      <t>Chorus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III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</si>
  <si>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rPr>
        <sz val="11"/>
        <color rgb="FF00B050"/>
        <rFont val="微軟正黑體"/>
        <family val="2"/>
        <charset val="136"/>
      </rPr>
      <t>聲樂語韻學</t>
    </r>
    <r>
      <rPr>
        <sz val="11"/>
        <color rgb="FF00B050"/>
        <rFont val="Times New Roman"/>
        <family val="1"/>
      </rPr>
      <t>(</t>
    </r>
    <r>
      <rPr>
        <sz val="11"/>
        <color rgb="FF00B050"/>
        <rFont val="微軟正黑體"/>
        <family val="2"/>
        <charset val="136"/>
      </rPr>
      <t>一</t>
    </r>
    <r>
      <rPr>
        <sz val="11"/>
        <color rgb="FF00B050"/>
        <rFont val="Times New Roman"/>
        <family val="1"/>
      </rPr>
      <t>) Diction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</t>
    </r>
    <r>
      <rPr>
        <sz val="11"/>
        <color rgb="FF00B050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</si>
  <si>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合唱（四）</t>
    </r>
    <r>
      <rPr>
        <sz val="11"/>
        <color theme="1"/>
        <rFont val="Times New Roman"/>
        <family val="1"/>
      </rPr>
      <t>Chorus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IV</t>
    </r>
    <r>
      <rPr>
        <sz val="11"/>
        <color theme="1"/>
        <rFont val="微軟正黑體"/>
        <family val="2"/>
        <charset val="136"/>
      </rPr>
      <t>）</t>
    </r>
    <phoneticPr fontId="26" type="noConversion"/>
  </si>
  <si>
    <r>
      <rPr>
        <sz val="11"/>
        <color rgb="FF00B050"/>
        <rFont val="微軟正黑體"/>
        <family val="2"/>
        <charset val="136"/>
      </rPr>
      <t xml:space="preserve">聲樂語韻學（二） </t>
    </r>
    <r>
      <rPr>
        <sz val="11"/>
        <color rgb="FF00B050"/>
        <rFont val="Times New Roman"/>
        <family val="1"/>
      </rPr>
      <t>Diction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II</t>
    </r>
    <r>
      <rPr>
        <sz val="11"/>
        <color rgb="FF00B050"/>
        <rFont val="微軟正黑體"/>
        <family val="2"/>
        <charset val="136"/>
      </rPr>
      <t>）</t>
    </r>
    <phoneticPr fontId="26" type="noConversion"/>
  </si>
  <si>
    <r>
      <rPr>
        <sz val="11"/>
        <color indexed="10"/>
        <rFont val="微軟正黑體"/>
        <family val="2"/>
        <charset val="136"/>
      </rPr>
      <t>主修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五</t>
    </r>
    <r>
      <rPr>
        <sz val="11"/>
        <color indexed="10"/>
        <rFont val="Times New Roman"/>
        <family val="1"/>
      </rPr>
      <t>) 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</t>
    </r>
    <r>
      <rPr>
        <sz val="11"/>
        <color indexed="10"/>
        <rFont val="微軟正黑體"/>
        <family val="2"/>
        <charset val="136"/>
      </rPr>
      <t>）</t>
    </r>
    <phoneticPr fontId="26" type="noConversion"/>
  </si>
  <si>
    <r>
      <rPr>
        <sz val="11"/>
        <color rgb="FFFF0000"/>
        <rFont val="微軟正黑體"/>
        <family val="2"/>
        <charset val="136"/>
      </rPr>
      <t>合唱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微軟正黑體"/>
        <family val="2"/>
        <charset val="136"/>
      </rPr>
      <t>五</t>
    </r>
    <r>
      <rPr>
        <sz val="11"/>
        <color rgb="FFFF0000"/>
        <rFont val="Times New Roman"/>
        <family val="1"/>
      </rPr>
      <t>) Chorus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V</t>
    </r>
    <r>
      <rPr>
        <sz val="11"/>
        <color rgb="FFFF0000"/>
        <rFont val="微軟正黑體"/>
        <family val="2"/>
        <charset val="136"/>
      </rPr>
      <t>）</t>
    </r>
    <phoneticPr fontId="26" type="noConversion"/>
  </si>
  <si>
    <r>
      <rPr>
        <sz val="11"/>
        <color rgb="FFFF0000"/>
        <rFont val="微軟正黑體"/>
        <family val="2"/>
        <charset val="136"/>
      </rPr>
      <t>專題討論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微軟正黑體"/>
        <family val="2"/>
        <charset val="136"/>
      </rPr>
      <t>五</t>
    </r>
    <r>
      <rPr>
        <sz val="11"/>
        <color rgb="FFFF0000"/>
        <rFont val="Times New Roman"/>
        <family val="1"/>
      </rPr>
      <t>) Special Topics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V</t>
    </r>
    <r>
      <rPr>
        <sz val="11"/>
        <color rgb="FFFF0000"/>
        <rFont val="微軟正黑體"/>
        <family val="2"/>
        <charset val="136"/>
      </rPr>
      <t>）</t>
    </r>
    <phoneticPr fontId="26" type="noConversion"/>
  </si>
  <si>
    <r>
      <rPr>
        <b/>
        <sz val="11"/>
        <color rgb="FFFF0000"/>
        <rFont val="微軟正黑體"/>
        <family val="2"/>
        <charset val="136"/>
      </rPr>
      <t>歌劇表演實務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微軟正黑體"/>
        <family val="2"/>
        <charset val="136"/>
      </rPr>
      <t>一</t>
    </r>
    <r>
      <rPr>
        <b/>
        <sz val="11"/>
        <color rgb="FFFF0000"/>
        <rFont val="Times New Roman"/>
        <family val="1"/>
      </rPr>
      <t xml:space="preserve">) </t>
    </r>
    <r>
      <rPr>
        <sz val="11"/>
        <color rgb="FFFF0000"/>
        <rFont val="Times New Roman"/>
        <family val="1"/>
      </rPr>
      <t>Opera Performance Practice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I</t>
    </r>
    <r>
      <rPr>
        <sz val="11"/>
        <color rgb="FFFF0000"/>
        <rFont val="微軟正黑體"/>
        <family val="2"/>
        <charset val="136"/>
      </rPr>
      <t>）</t>
    </r>
    <phoneticPr fontId="26" type="noConversion"/>
  </si>
  <si>
    <r>
      <rPr>
        <sz val="11"/>
        <color rgb="FFFF0000"/>
        <rFont val="微軟正黑體"/>
        <family val="2"/>
        <charset val="136"/>
      </rPr>
      <t>聲樂作品研究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微軟正黑體"/>
        <family val="2"/>
        <charset val="136"/>
      </rPr>
      <t>一</t>
    </r>
    <r>
      <rPr>
        <sz val="11"/>
        <color rgb="FFFF0000"/>
        <rFont val="Times New Roman"/>
        <family val="1"/>
      </rPr>
      <t>) Vocal Literature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I</t>
    </r>
    <r>
      <rPr>
        <sz val="11"/>
        <color rgb="FFFF0000"/>
        <rFont val="微軟正黑體"/>
        <family val="2"/>
        <charset val="136"/>
      </rPr>
      <t>）</t>
    </r>
    <phoneticPr fontId="26" type="noConversion"/>
  </si>
  <si>
    <r>
      <rPr>
        <sz val="11"/>
        <color indexed="10"/>
        <rFont val="微軟正黑體"/>
        <family val="2"/>
        <charset val="136"/>
      </rPr>
      <t>主修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六</t>
    </r>
    <r>
      <rPr>
        <sz val="11"/>
        <color indexed="10"/>
        <rFont val="Times New Roman"/>
        <family val="1"/>
      </rPr>
      <t>) Major</t>
    </r>
    <r>
      <rPr>
        <sz val="11"/>
        <color indexed="10"/>
        <rFont val="微軟正黑體"/>
        <family val="2"/>
        <charset val="136"/>
      </rPr>
      <t>（</t>
    </r>
    <r>
      <rPr>
        <sz val="11"/>
        <color indexed="10"/>
        <rFont val="Times New Roman"/>
        <family val="1"/>
      </rPr>
      <t>VI</t>
    </r>
    <r>
      <rPr>
        <sz val="11"/>
        <color indexed="10"/>
        <rFont val="微軟正黑體"/>
        <family val="2"/>
        <charset val="136"/>
      </rPr>
      <t>）</t>
    </r>
    <phoneticPr fontId="26" type="noConversion"/>
  </si>
  <si>
    <r>
      <rPr>
        <sz val="11"/>
        <color rgb="FFFF0000"/>
        <rFont val="微軟正黑體"/>
        <family val="2"/>
        <charset val="136"/>
      </rPr>
      <t>合唱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微軟正黑體"/>
        <family val="2"/>
        <charset val="136"/>
      </rPr>
      <t>六</t>
    </r>
    <r>
      <rPr>
        <sz val="11"/>
        <color rgb="FFFF0000"/>
        <rFont val="Times New Roman"/>
        <family val="1"/>
      </rPr>
      <t>) Chorus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VI</t>
    </r>
    <r>
      <rPr>
        <sz val="11"/>
        <color rgb="FFFF0000"/>
        <rFont val="微軟正黑體"/>
        <family val="2"/>
        <charset val="136"/>
      </rPr>
      <t>）</t>
    </r>
    <phoneticPr fontId="26" type="noConversion"/>
  </si>
  <si>
    <r>
      <rPr>
        <sz val="11"/>
        <color rgb="FFFF0000"/>
        <rFont val="微軟正黑體"/>
        <family val="2"/>
        <charset val="136"/>
      </rPr>
      <t>專題討論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微軟正黑體"/>
        <family val="2"/>
        <charset val="136"/>
      </rPr>
      <t>六</t>
    </r>
    <r>
      <rPr>
        <sz val="11"/>
        <color rgb="FFFF0000"/>
        <rFont val="Times New Roman"/>
        <family val="1"/>
      </rPr>
      <t>) Special Topics</t>
    </r>
    <r>
      <rPr>
        <sz val="11"/>
        <color rgb="FFFF0000"/>
        <rFont val="微軟正黑體"/>
        <family val="2"/>
        <charset val="136"/>
      </rPr>
      <t>（</t>
    </r>
    <r>
      <rPr>
        <sz val="11"/>
        <color rgb="FFFF0000"/>
        <rFont val="Times New Roman"/>
        <family val="1"/>
      </rPr>
      <t>V</t>
    </r>
    <r>
      <rPr>
        <sz val="11"/>
        <color rgb="FFFF0000"/>
        <rFont val="微軟正黑體"/>
        <family val="2"/>
        <charset val="136"/>
      </rPr>
      <t>）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</si>
  <si>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管弦樂合奏（一）</t>
    </r>
    <r>
      <rPr>
        <sz val="11"/>
        <color theme="1"/>
        <rFont val="Times New Roman"/>
        <family val="1"/>
      </rPr>
      <t xml:space="preserve">/ </t>
    </r>
    <r>
      <rPr>
        <sz val="11"/>
        <color rgb="FF00B050"/>
        <rFont val="微軟正黑體"/>
        <family val="2"/>
        <charset val="136"/>
      </rPr>
      <t>合唱（一）</t>
    </r>
    <r>
      <rPr>
        <sz val="11"/>
        <color rgb="FF00B050"/>
        <rFont val="Times New Roman"/>
        <family val="1"/>
      </rPr>
      <t xml:space="preserve"> Orchestra/Chorus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</t>
    </r>
    <r>
      <rPr>
        <sz val="11"/>
        <color rgb="FF00B050"/>
        <rFont val="微軟正黑體"/>
        <family val="2"/>
        <charset val="136"/>
      </rPr>
      <t>）</t>
    </r>
    <r>
      <rPr>
        <sz val="11"/>
        <color rgb="FF00B050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</si>
  <si>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 xml:space="preserve">音樂教育概論 </t>
    </r>
    <r>
      <rPr>
        <sz val="11"/>
        <color theme="1"/>
        <rFont val="Times New Roman"/>
        <family val="1"/>
      </rPr>
      <t xml:space="preserve">Introduction to Music Education 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</si>
  <si>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管弦樂合奏（二）</t>
    </r>
    <r>
      <rPr>
        <sz val="11"/>
        <color theme="1"/>
        <rFont val="Times New Roman"/>
        <family val="1"/>
      </rPr>
      <t xml:space="preserve">/ </t>
    </r>
    <r>
      <rPr>
        <sz val="11"/>
        <color rgb="FF00B050"/>
        <rFont val="微軟正黑體"/>
        <family val="2"/>
        <charset val="136"/>
      </rPr>
      <t>合唱（二）</t>
    </r>
    <r>
      <rPr>
        <sz val="11"/>
        <color rgb="FF00B050"/>
        <rFont val="Times New Roman"/>
        <family val="1"/>
      </rPr>
      <t>Orchestra/Chorus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II</t>
    </r>
    <r>
      <rPr>
        <sz val="11"/>
        <color rgb="FF00B050"/>
        <rFont val="微軟正黑體"/>
        <family val="2"/>
        <charset val="136"/>
      </rPr>
      <t>）</t>
    </r>
    <r>
      <rPr>
        <sz val="11"/>
        <color rgb="FF00B050"/>
        <rFont val="Times New Roman"/>
        <family val="1"/>
      </rPr>
      <t xml:space="preserve"> </t>
    </r>
    <phoneticPr fontId="26" type="noConversion"/>
  </si>
  <si>
    <r>
      <t>自然、生命與科技領域</t>
    </r>
    <r>
      <rPr>
        <sz val="11"/>
        <color theme="4" tint="-0.249977111117893"/>
        <rFont val="Times New Roman"/>
        <family val="1"/>
      </rPr>
      <t xml:space="preserve"> Science, Life and Technology</t>
    </r>
  </si>
  <si>
    <r>
      <rPr>
        <sz val="11"/>
        <color theme="1"/>
        <rFont val="微軟正黑體"/>
        <family val="2"/>
        <charset val="136"/>
      </rPr>
      <t>專題討論（三）</t>
    </r>
    <r>
      <rPr>
        <sz val="11"/>
        <color theme="1"/>
        <rFont val="Times New Roman"/>
        <family val="1"/>
      </rPr>
      <t>Special Topics</t>
    </r>
    <r>
      <rPr>
        <sz val="11"/>
        <color theme="1"/>
        <rFont val="微軟正黑體"/>
        <family val="2"/>
        <charset val="136"/>
      </rPr>
      <t>（</t>
    </r>
    <r>
      <rPr>
        <sz val="11"/>
        <color theme="1"/>
        <rFont val="Times New Roman"/>
        <family val="1"/>
      </rPr>
      <t>III</t>
    </r>
    <r>
      <rPr>
        <sz val="11"/>
        <color theme="1"/>
        <rFont val="微軟正黑體"/>
        <family val="2"/>
        <charset val="136"/>
      </rPr>
      <t xml:space="preserve">） 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</si>
  <si>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管弦樂合奏（三）</t>
    </r>
    <r>
      <rPr>
        <sz val="11"/>
        <color theme="1"/>
        <rFont val="Times New Roman"/>
        <family val="1"/>
      </rPr>
      <t xml:space="preserve">/ </t>
    </r>
    <r>
      <rPr>
        <sz val="11"/>
        <color rgb="FF00B050"/>
        <rFont val="微軟正黑體"/>
        <family val="2"/>
        <charset val="136"/>
      </rPr>
      <t>合唱（三）</t>
    </r>
    <r>
      <rPr>
        <sz val="11"/>
        <color rgb="FF00B050"/>
        <rFont val="Times New Roman"/>
        <family val="1"/>
      </rPr>
      <t>Orchestra/Chorus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III</t>
    </r>
    <r>
      <rPr>
        <sz val="11"/>
        <color rgb="FF00B050"/>
        <rFont val="微軟正黑體"/>
        <family val="2"/>
        <charset val="136"/>
      </rPr>
      <t>）</t>
    </r>
    <r>
      <rPr>
        <sz val="11"/>
        <color rgb="FF00B050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</si>
  <si>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 xml:space="preserve">奧福教學法 </t>
    </r>
    <r>
      <rPr>
        <sz val="11"/>
        <color theme="1"/>
        <rFont val="Times New Roman"/>
        <family val="1"/>
      </rPr>
      <t xml:space="preserve">The Orff Method </t>
    </r>
    <phoneticPr fontId="26" type="noConversion"/>
  </si>
  <si>
    <r>
      <rPr>
        <sz val="11"/>
        <color theme="1"/>
        <rFont val="微軟正黑體"/>
        <family val="2"/>
        <charset val="136"/>
      </rPr>
      <t xml:space="preserve">達克羅士教學法 </t>
    </r>
    <r>
      <rPr>
        <sz val="11"/>
        <color theme="1"/>
        <rFont val="Times New Roman"/>
        <family val="1"/>
      </rPr>
      <t>The Dalcroze Method</t>
    </r>
    <phoneticPr fontId="26" type="noConversion"/>
  </si>
  <si>
    <r>
      <rPr>
        <sz val="11"/>
        <color theme="1"/>
        <rFont val="微軟正黑體"/>
        <family val="2"/>
        <charset val="136"/>
      </rPr>
      <t>管弦樂合奏（四）</t>
    </r>
    <r>
      <rPr>
        <sz val="11"/>
        <color theme="1"/>
        <rFont val="Times New Roman"/>
        <family val="1"/>
      </rPr>
      <t xml:space="preserve">/ </t>
    </r>
    <r>
      <rPr>
        <sz val="11"/>
        <color rgb="FF00B050"/>
        <rFont val="微軟正黑體"/>
        <family val="2"/>
        <charset val="136"/>
      </rPr>
      <t>合唱（四）</t>
    </r>
    <r>
      <rPr>
        <sz val="11"/>
        <color rgb="FF00B050"/>
        <rFont val="Times New Roman"/>
        <family val="1"/>
      </rPr>
      <t>Orchestra/Chorus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IV</t>
    </r>
    <r>
      <rPr>
        <sz val="11"/>
        <color rgb="FF00B050"/>
        <rFont val="微軟正黑體"/>
        <family val="2"/>
        <charset val="136"/>
      </rPr>
      <t>）</t>
    </r>
    <r>
      <rPr>
        <sz val="11"/>
        <color rgb="FF00B050"/>
        <rFont val="Times New Roman"/>
        <family val="1"/>
      </rPr>
      <t xml:space="preserve"> </t>
    </r>
    <phoneticPr fontId="26" type="noConversion"/>
  </si>
  <si>
    <r>
      <rPr>
        <sz val="11"/>
        <color indexed="10"/>
        <rFont val="微軟正黑體"/>
        <family val="2"/>
        <charset val="136"/>
      </rPr>
      <t>選修</t>
    </r>
    <r>
      <rPr>
        <sz val="11"/>
        <color indexed="10"/>
        <rFont val="Times New Roman"/>
        <family val="1"/>
      </rPr>
      <t xml:space="preserve">: </t>
    </r>
    <r>
      <rPr>
        <sz val="11"/>
        <color indexed="10"/>
        <rFont val="微軟正黑體"/>
        <family val="2"/>
        <charset val="136"/>
      </rPr>
      <t>聲樂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三</t>
    </r>
    <r>
      <rPr>
        <sz val="11"/>
        <color indexed="10"/>
        <rFont val="Times New Roman"/>
        <family val="1"/>
      </rPr>
      <t>)</t>
    </r>
    <r>
      <rPr>
        <sz val="11"/>
        <color indexed="10"/>
        <rFont val="微軟正黑體"/>
        <family val="2"/>
        <charset val="136"/>
      </rPr>
      <t>、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微軟正黑體"/>
        <family val="2"/>
        <charset val="136"/>
      </rPr>
      <t>四</t>
    </r>
    <r>
      <rPr>
        <sz val="11"/>
        <color indexed="10"/>
        <rFont val="Times New Roman"/>
        <family val="1"/>
      </rPr>
      <t>) Electives: Voice</t>
    </r>
    <phoneticPr fontId="26" type="noConversion"/>
  </si>
  <si>
    <r>
      <rPr>
        <sz val="11"/>
        <color rgb="FFFF0000"/>
        <rFont val="微軟正黑體"/>
        <family val="2"/>
        <charset val="136"/>
      </rPr>
      <t xml:space="preserve">合唱教學法 </t>
    </r>
    <r>
      <rPr>
        <sz val="11"/>
        <color rgb="FFFF0000"/>
        <rFont val="Times New Roman"/>
        <family val="1"/>
      </rPr>
      <t>Choral Pedagogy</t>
    </r>
    <phoneticPr fontId="26" type="noConversion"/>
  </si>
  <si>
    <r>
      <rPr>
        <sz val="11"/>
        <color rgb="FFFF0000"/>
        <rFont val="微軟正黑體"/>
        <family val="2"/>
        <charset val="136"/>
      </rPr>
      <t>藝術</t>
    </r>
    <r>
      <rPr>
        <sz val="11"/>
        <color rgb="FF00B050"/>
        <rFont val="微軟正黑體"/>
        <family val="2"/>
        <charset val="136"/>
      </rPr>
      <t>領域教學研究（一）</t>
    </r>
    <r>
      <rPr>
        <sz val="11"/>
        <color rgb="FF00B050"/>
        <rFont val="Times New Roman"/>
        <family val="1"/>
      </rPr>
      <t>Research in Arts Area Instruction</t>
    </r>
    <r>
      <rPr>
        <sz val="11"/>
        <color rgb="FF00B050"/>
        <rFont val="ＴＩ"/>
        <family val="3"/>
        <charset val="136"/>
      </rPr>
      <t>（</t>
    </r>
    <r>
      <rPr>
        <sz val="11"/>
        <color rgb="FF00B050"/>
        <rFont val="Times New Roman"/>
        <family val="1"/>
      </rPr>
      <t>I</t>
    </r>
    <r>
      <rPr>
        <sz val="11"/>
        <color rgb="FF00B050"/>
        <rFont val="ＴＩ"/>
        <family val="3"/>
        <charset val="136"/>
      </rPr>
      <t>）</t>
    </r>
    <phoneticPr fontId="26" type="noConversion"/>
  </si>
  <si>
    <r>
      <t>音樂教材教法</t>
    </r>
    <r>
      <rPr>
        <sz val="11"/>
        <color rgb="FF00B050"/>
        <rFont val="微軟正黑體"/>
        <family val="2"/>
        <charset val="136"/>
      </rPr>
      <t>（一）</t>
    </r>
    <r>
      <rPr>
        <sz val="11"/>
        <color rgb="FF00B050"/>
        <rFont val="Times New Roman"/>
        <family val="1"/>
      </rPr>
      <t>Teaching Materials and Methods in Music</t>
    </r>
    <r>
      <rPr>
        <sz val="11"/>
        <color rgb="FF00B050"/>
        <rFont val="微軟正黑體"/>
        <family val="2"/>
        <charset val="136"/>
      </rPr>
      <t>（</t>
    </r>
    <r>
      <rPr>
        <sz val="11"/>
        <color rgb="FF00B050"/>
        <rFont val="Times New Roman"/>
        <family val="1"/>
      </rPr>
      <t>I</t>
    </r>
    <r>
      <rPr>
        <sz val="11"/>
        <color rgb="FF00B050"/>
        <rFont val="微軟正黑體"/>
        <family val="2"/>
        <charset val="136"/>
      </rPr>
      <t>）</t>
    </r>
    <phoneticPr fontId="26" type="noConversion"/>
  </si>
  <si>
    <r>
      <rPr>
        <sz val="11"/>
        <color rgb="FFFF0000"/>
        <rFont val="微軟正黑體"/>
        <family val="2"/>
        <charset val="136"/>
      </rPr>
      <t>合奏教學法</t>
    </r>
    <r>
      <rPr>
        <sz val="11"/>
        <color rgb="FFFF0000"/>
        <rFont val="Times New Roman"/>
        <family val="1"/>
      </rPr>
      <t xml:space="preserve"> Instrumental Ensemble Pedagogy</t>
    </r>
    <phoneticPr fontId="26" type="noConversion"/>
  </si>
  <si>
    <r>
      <rPr>
        <b/>
        <sz val="11"/>
        <color theme="1"/>
        <rFont val="微軟正黑體"/>
        <family val="2"/>
        <charset val="136"/>
      </rPr>
      <t>總學分</t>
    </r>
    <r>
      <rPr>
        <b/>
        <sz val="11"/>
        <color theme="1"/>
        <rFont val="Times New Roman"/>
        <family val="1"/>
      </rPr>
      <t>/Total</t>
    </r>
    <phoneticPr fontId="26" type="noConversion"/>
  </si>
  <si>
    <r>
      <rPr>
        <sz val="11"/>
        <rFont val="微軟正黑體"/>
        <family val="2"/>
        <charset val="136"/>
      </rPr>
      <t>管弦樂合奏（一）</t>
    </r>
    <r>
      <rPr>
        <sz val="11"/>
        <rFont val="Times New Roman"/>
        <family val="1"/>
      </rPr>
      <t xml:space="preserve">/ </t>
    </r>
    <r>
      <rPr>
        <sz val="11"/>
        <rFont val="微軟正黑體"/>
        <family val="2"/>
        <charset val="136"/>
      </rPr>
      <t>合唱（一）</t>
    </r>
    <r>
      <rPr>
        <sz val="11"/>
        <rFont val="Times New Roman"/>
        <family val="1"/>
      </rPr>
      <t xml:space="preserve"> Orchestra/Chorus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</rPr>
      <t>I</t>
    </r>
    <r>
      <rPr>
        <sz val="11"/>
        <rFont val="微軟正黑體"/>
        <family val="2"/>
        <charset val="136"/>
      </rPr>
      <t>）</t>
    </r>
    <r>
      <rPr>
        <sz val="11"/>
        <rFont val="Times New Roman"/>
        <family val="1"/>
      </rPr>
      <t xml:space="preserve"> </t>
    </r>
    <phoneticPr fontId="26" type="noConversion"/>
  </si>
  <si>
    <r>
      <rPr>
        <sz val="11"/>
        <rFont val="微軟正黑體"/>
        <family val="2"/>
        <charset val="136"/>
      </rPr>
      <t>管弦樂合奏（二）</t>
    </r>
    <r>
      <rPr>
        <sz val="11"/>
        <rFont val="Times New Roman"/>
        <family val="1"/>
      </rPr>
      <t xml:space="preserve">/ </t>
    </r>
    <r>
      <rPr>
        <sz val="11"/>
        <rFont val="微軟正黑體"/>
        <family val="2"/>
        <charset val="136"/>
      </rPr>
      <t>合唱（二）</t>
    </r>
    <r>
      <rPr>
        <sz val="11"/>
        <rFont val="Times New Roman"/>
        <family val="1"/>
      </rPr>
      <t>Orchestra/Chorus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</rPr>
      <t>II</t>
    </r>
    <r>
      <rPr>
        <sz val="11"/>
        <rFont val="微軟正黑體"/>
        <family val="2"/>
        <charset val="136"/>
      </rPr>
      <t>）</t>
    </r>
    <r>
      <rPr>
        <sz val="11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</si>
  <si>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 xml:space="preserve">音響學 </t>
    </r>
    <r>
      <rPr>
        <sz val="11"/>
        <color theme="1"/>
        <rFont val="Times New Roman"/>
        <family val="1"/>
      </rPr>
      <t xml:space="preserve">Acoustics </t>
    </r>
    <phoneticPr fontId="26" type="noConversion"/>
  </si>
  <si>
    <r>
      <rPr>
        <sz val="11"/>
        <color theme="1"/>
        <rFont val="微軟正黑體"/>
        <family val="2"/>
        <charset val="136"/>
      </rPr>
      <t xml:space="preserve">音樂科技導論 </t>
    </r>
    <r>
      <rPr>
        <sz val="11"/>
        <color theme="1"/>
        <rFont val="Times New Roman"/>
        <family val="1"/>
      </rPr>
      <t>Introduction to Music Technology</t>
    </r>
    <phoneticPr fontId="26" type="noConversion"/>
  </si>
  <si>
    <r>
      <rPr>
        <sz val="11"/>
        <rFont val="微軟正黑體"/>
        <family val="2"/>
        <charset val="136"/>
      </rPr>
      <t>管弦樂合奏（三）</t>
    </r>
    <r>
      <rPr>
        <sz val="11"/>
        <rFont val="Times New Roman"/>
        <family val="1"/>
      </rPr>
      <t xml:space="preserve">/ </t>
    </r>
    <r>
      <rPr>
        <sz val="11"/>
        <rFont val="微軟正黑體"/>
        <family val="2"/>
        <charset val="136"/>
      </rPr>
      <t>合唱（三）</t>
    </r>
    <r>
      <rPr>
        <sz val="11"/>
        <rFont val="Times New Roman"/>
        <family val="1"/>
      </rPr>
      <t>Orchestra/Chorus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</rPr>
      <t>III</t>
    </r>
    <r>
      <rPr>
        <sz val="11"/>
        <rFont val="微軟正黑體"/>
        <family val="2"/>
        <charset val="136"/>
      </rPr>
      <t>）</t>
    </r>
    <r>
      <rPr>
        <sz val="11"/>
        <rFont val="Times New Roman"/>
        <family val="1"/>
      </rPr>
      <t xml:space="preserve"> </t>
    </r>
    <phoneticPr fontId="26" type="noConversion"/>
  </si>
  <si>
    <r>
      <rPr>
        <sz val="11"/>
        <color theme="1"/>
        <rFont val="微軟正黑體"/>
        <family val="2"/>
        <charset val="136"/>
      </rPr>
      <t>影像配樂</t>
    </r>
    <r>
      <rPr>
        <sz val="11"/>
        <color theme="1"/>
        <rFont val="Times New Roman"/>
        <family val="1"/>
      </rPr>
      <t xml:space="preserve"> Introduction to Film Scoring</t>
    </r>
    <phoneticPr fontId="26" type="noConversion"/>
  </si>
  <si>
    <r>
      <rPr>
        <sz val="11"/>
        <color theme="1"/>
        <rFont val="微軟正黑體"/>
        <family val="2"/>
        <charset val="136"/>
      </rPr>
      <t>音樂行銷</t>
    </r>
    <r>
      <rPr>
        <sz val="11"/>
        <color rgb="FF00B050"/>
        <rFont val="微軟正黑體"/>
        <family val="2"/>
        <charset val="136"/>
      </rPr>
      <t>學</t>
    </r>
    <r>
      <rPr>
        <sz val="11"/>
        <color rgb="FF00B05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Music Marketing</t>
    </r>
    <phoneticPr fontId="26" type="noConversion"/>
  </si>
  <si>
    <r>
      <rPr>
        <sz val="11"/>
        <rFont val="微軟正黑體"/>
        <family val="2"/>
        <charset val="136"/>
      </rPr>
      <t>管弦樂合奏（四）</t>
    </r>
    <r>
      <rPr>
        <sz val="11"/>
        <rFont val="Times New Roman"/>
        <family val="1"/>
      </rPr>
      <t xml:space="preserve">/ </t>
    </r>
    <r>
      <rPr>
        <sz val="11"/>
        <rFont val="微軟正黑體"/>
        <family val="2"/>
        <charset val="136"/>
      </rPr>
      <t>合唱（四）</t>
    </r>
    <r>
      <rPr>
        <sz val="11"/>
        <rFont val="Times New Roman"/>
        <family val="1"/>
      </rPr>
      <t>Orchestra/Chorus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</rPr>
      <t>IV</t>
    </r>
    <r>
      <rPr>
        <sz val="11"/>
        <rFont val="微軟正黑體"/>
        <family val="2"/>
        <charset val="136"/>
      </rPr>
      <t>）</t>
    </r>
    <r>
      <rPr>
        <sz val="11"/>
        <rFont val="Times New Roman"/>
        <family val="1"/>
      </rPr>
      <t xml:space="preserve"> </t>
    </r>
    <phoneticPr fontId="26" type="noConversion"/>
  </si>
  <si>
    <r>
      <rPr>
        <sz val="11"/>
        <color rgb="FFFF0000"/>
        <rFont val="微軟正黑體"/>
        <family val="2"/>
        <charset val="136"/>
      </rPr>
      <t xml:space="preserve">流行音樂製作實務 </t>
    </r>
    <r>
      <rPr>
        <sz val="11"/>
        <color rgb="FFFF0000"/>
        <rFont val="Times New Roman"/>
        <family val="1"/>
      </rPr>
      <t xml:space="preserve">Production Practice of Popular Music </t>
    </r>
    <phoneticPr fontId="26" type="noConversion"/>
  </si>
  <si>
    <r>
      <rPr>
        <sz val="11"/>
        <color rgb="FFFF0000"/>
        <rFont val="微軟正黑體"/>
        <family val="2"/>
        <charset val="136"/>
      </rPr>
      <t xml:space="preserve">多媒體音樂創作 </t>
    </r>
    <r>
      <rPr>
        <sz val="11"/>
        <color rgb="FFFF0000"/>
        <rFont val="Times New Roman"/>
        <family val="1"/>
      </rPr>
      <t xml:space="preserve">Multimedia Music Production </t>
    </r>
    <phoneticPr fontId="26" type="noConversion"/>
  </si>
  <si>
    <r>
      <rPr>
        <sz val="11"/>
        <color rgb="FF7030A0"/>
        <rFont val="微軟正黑體"/>
        <family val="2"/>
        <charset val="136"/>
      </rPr>
      <t>獨立研究</t>
    </r>
    <r>
      <rPr>
        <sz val="11"/>
        <color rgb="FF7030A0"/>
        <rFont val="Times New Roman"/>
        <family val="1"/>
      </rPr>
      <t>(</t>
    </r>
    <r>
      <rPr>
        <sz val="11"/>
        <color rgb="FF7030A0"/>
        <rFont val="微軟正黑體"/>
        <family val="2"/>
        <charset val="136"/>
      </rPr>
      <t>一</t>
    </r>
    <r>
      <rPr>
        <sz val="11"/>
        <color rgb="FF7030A0"/>
        <rFont val="Times New Roman"/>
        <family val="1"/>
      </rPr>
      <t>) Independent Study</t>
    </r>
    <r>
      <rPr>
        <sz val="11"/>
        <color rgb="FF7030A0"/>
        <rFont val="微軟正黑體"/>
        <family val="2"/>
        <charset val="136"/>
      </rPr>
      <t>（</t>
    </r>
    <r>
      <rPr>
        <sz val="11"/>
        <color rgb="FF7030A0"/>
        <rFont val="Times New Roman"/>
        <family val="1"/>
      </rPr>
      <t>I</t>
    </r>
    <r>
      <rPr>
        <sz val="11"/>
        <color rgb="FF7030A0"/>
        <rFont val="微軟正黑體"/>
        <family val="2"/>
        <charset val="136"/>
      </rPr>
      <t>）</t>
    </r>
    <phoneticPr fontId="26" type="noConversion"/>
  </si>
  <si>
    <r>
      <rPr>
        <sz val="11"/>
        <color rgb="FF7030A0"/>
        <rFont val="微軟正黑體"/>
        <family val="2"/>
        <charset val="136"/>
      </rPr>
      <t>獨立研究</t>
    </r>
    <r>
      <rPr>
        <sz val="11"/>
        <color rgb="FF7030A0"/>
        <rFont val="Times New Roman"/>
        <family val="1"/>
      </rPr>
      <t>(</t>
    </r>
    <r>
      <rPr>
        <sz val="11"/>
        <color rgb="FF7030A0"/>
        <rFont val="微軟正黑體"/>
        <family val="2"/>
        <charset val="136"/>
      </rPr>
      <t>二</t>
    </r>
    <r>
      <rPr>
        <sz val="11"/>
        <color rgb="FF7030A0"/>
        <rFont val="Times New Roman"/>
        <family val="1"/>
      </rPr>
      <t>) Independent Study</t>
    </r>
    <r>
      <rPr>
        <sz val="11"/>
        <color rgb="FF7030A0"/>
        <rFont val="微軟正黑體"/>
        <family val="2"/>
        <charset val="136"/>
      </rPr>
      <t>（</t>
    </r>
    <r>
      <rPr>
        <sz val="11"/>
        <color rgb="FF7030A0"/>
        <rFont val="Times New Roman"/>
        <family val="1"/>
      </rPr>
      <t>II</t>
    </r>
    <r>
      <rPr>
        <sz val="11"/>
        <color rgb="FF7030A0"/>
        <rFont val="微軟正黑體"/>
        <family val="2"/>
        <charset val="136"/>
      </rPr>
      <t>）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</si>
</sst>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7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DFKai-SB"/>
      <family val="4"/>
    </font>
    <font>
      <u/>
      <sz val="11"/>
      <color theme="10"/>
      <name val="Arial"/>
      <family val="2"/>
    </font>
    <font>
      <sz val="11"/>
      <color theme="1"/>
      <name val="Times New Roman"/>
      <family val="1"/>
    </font>
    <font>
      <sz val="11"/>
      <color theme="3"/>
      <name val="Arial"/>
      <family val="2"/>
    </font>
    <font>
      <sz val="11"/>
      <color theme="5"/>
      <name val="Arial"/>
      <family val="2"/>
    </font>
    <font>
      <sz val="11"/>
      <color rgb="FFFF0000"/>
      <name val="Arial"/>
      <family val="2"/>
    </font>
    <font>
      <sz val="11"/>
      <color theme="4" tint="-0.499984740745262"/>
      <name val="Arial"/>
      <family val="2"/>
    </font>
    <font>
      <sz val="11"/>
      <color theme="4" tint="-0.249977111117893"/>
      <name val="Arial"/>
      <family val="2"/>
    </font>
    <font>
      <sz val="11"/>
      <color theme="5" tint="-0.499984740745262"/>
      <name val="Arial"/>
      <family val="2"/>
    </font>
    <font>
      <sz val="11"/>
      <color theme="6" tint="-0.499984740745262"/>
      <name val="Arial"/>
      <family val="2"/>
    </font>
    <font>
      <sz val="11"/>
      <color theme="5" tint="-0.249977111117893"/>
      <name val="Arial"/>
      <family val="2"/>
    </font>
    <font>
      <b/>
      <i/>
      <sz val="11"/>
      <name val="Arial"/>
      <family val="2"/>
    </font>
    <font>
      <b/>
      <i/>
      <sz val="11"/>
      <color theme="5" tint="-0.499984740745262"/>
      <name val="Arial"/>
      <family val="2"/>
    </font>
    <font>
      <sz val="11"/>
      <color rgb="FF00B050"/>
      <name val="Arial"/>
      <family val="2"/>
    </font>
    <font>
      <sz val="11"/>
      <color indexed="10"/>
      <name val="細明體"/>
      <family val="3"/>
      <charset val="136"/>
    </font>
    <font>
      <sz val="11"/>
      <color indexed="10"/>
      <name val="Arial"/>
      <family val="2"/>
    </font>
    <font>
      <sz val="11"/>
      <color indexed="17"/>
      <name val="細明體"/>
      <family val="3"/>
      <charset val="136"/>
    </font>
    <font>
      <sz val="11"/>
      <color rgb="FFFF0000"/>
      <name val="細明體"/>
      <family val="3"/>
      <charset val="136"/>
    </font>
    <font>
      <b/>
      <sz val="11"/>
      <color rgb="FFFF0000"/>
      <name val="Arial"/>
      <family val="2"/>
    </font>
    <font>
      <b/>
      <sz val="11"/>
      <color rgb="FFFF0000"/>
      <name val="細明體"/>
      <family val="3"/>
      <charset val="136"/>
    </font>
    <font>
      <sz val="11"/>
      <color rgb="FF00B050"/>
      <name val="細明體"/>
      <family val="3"/>
      <charset val="136"/>
    </font>
    <font>
      <sz val="11"/>
      <color rgb="FFFF0000"/>
      <name val="細明體"/>
      <family val="3"/>
      <charset val="136"/>
    </font>
    <font>
      <sz val="9"/>
      <name val="細明體"/>
      <family val="3"/>
      <charset val="136"/>
    </font>
    <font>
      <sz val="11"/>
      <color theme="1"/>
      <name val="微軟正黑體"/>
      <family val="2"/>
      <charset val="136"/>
    </font>
    <font>
      <b/>
      <i/>
      <sz val="11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theme="5" tint="-0.499984740745262"/>
      <name val="微軟正黑體"/>
      <family val="2"/>
      <charset val="136"/>
    </font>
    <font>
      <sz val="11"/>
      <color indexed="10"/>
      <name val="微軟正黑體"/>
      <family val="2"/>
      <charset val="136"/>
    </font>
    <font>
      <sz val="11"/>
      <color theme="4" tint="-0.249977111117893"/>
      <name val="微軟正黑體"/>
      <family val="2"/>
      <charset val="136"/>
    </font>
    <font>
      <sz val="11"/>
      <color theme="5" tint="-0.249977111117893"/>
      <name val="微軟正黑體"/>
      <family val="2"/>
      <charset val="136"/>
    </font>
    <font>
      <sz val="11"/>
      <color rgb="FF00B050"/>
      <name val="微軟正黑體"/>
      <family val="2"/>
      <charset val="136"/>
    </font>
    <font>
      <sz val="11"/>
      <color theme="3"/>
      <name val="微軟正黑體"/>
      <family val="2"/>
      <charset val="136"/>
    </font>
    <font>
      <sz val="11"/>
      <color rgb="FFC00000"/>
      <name val="微軟正黑體"/>
      <family val="2"/>
      <charset val="136"/>
    </font>
    <font>
      <sz val="11"/>
      <color indexed="17"/>
      <name val="微軟正黑體"/>
      <family val="2"/>
      <charset val="136"/>
    </font>
    <font>
      <sz val="11"/>
      <color theme="6" tint="-0.499984740745262"/>
      <name val="微軟正黑體"/>
      <family val="2"/>
      <charset val="136"/>
    </font>
    <font>
      <b/>
      <sz val="11"/>
      <color rgb="FF00B050"/>
      <name val="微軟正黑體"/>
      <family val="2"/>
      <charset val="136"/>
    </font>
    <font>
      <sz val="11"/>
      <color theme="3" tint="-0.499984740745262"/>
      <name val="微軟正黑體"/>
      <family val="2"/>
      <charset val="136"/>
    </font>
    <font>
      <b/>
      <i/>
      <sz val="11"/>
      <color theme="5" tint="-0.499984740745262"/>
      <name val="微軟正黑體"/>
      <family val="2"/>
      <charset val="136"/>
    </font>
    <font>
      <b/>
      <i/>
      <sz val="11"/>
      <name val="微軟正黑體"/>
      <family val="2"/>
      <charset val="136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5" tint="-0.499984740745262"/>
      <name val="Times New Roman"/>
      <family val="1"/>
    </font>
    <font>
      <sz val="11"/>
      <color indexed="10"/>
      <name val="Times New Roman"/>
      <family val="1"/>
    </font>
    <font>
      <sz val="11"/>
      <color theme="4" tint="-0.249977111117893"/>
      <name val="Times New Roman"/>
      <family val="1"/>
    </font>
    <font>
      <sz val="11"/>
      <color theme="5" tint="-0.249977111117893"/>
      <name val="Times New Roman"/>
      <family val="1"/>
    </font>
    <font>
      <sz val="11"/>
      <color rgb="FF00B050"/>
      <name val="Times New Roman"/>
      <family val="1"/>
    </font>
    <font>
      <sz val="11"/>
      <color theme="3"/>
      <name val="Times New Roman"/>
      <family val="1"/>
    </font>
    <font>
      <sz val="11"/>
      <color indexed="17"/>
      <name val="Times New Roman"/>
      <family val="1"/>
    </font>
    <font>
      <sz val="11"/>
      <color theme="6" tint="-0.499984740745262"/>
      <name val="Times New Roman"/>
      <family val="1"/>
    </font>
    <font>
      <b/>
      <sz val="11"/>
      <color rgb="FF00B050"/>
      <name val="Times New Roman"/>
      <family val="1"/>
    </font>
    <font>
      <b/>
      <sz val="11"/>
      <color indexed="17"/>
      <name val="Times New Roman"/>
      <family val="1"/>
    </font>
    <font>
      <sz val="11"/>
      <color theme="3" tint="-0.499984740745262"/>
      <name val="Times New Roman"/>
      <family val="1"/>
    </font>
    <font>
      <sz val="11"/>
      <color theme="4" tint="-0.499984740745262"/>
      <name val="Times New Roman"/>
      <family val="1"/>
    </font>
    <font>
      <strike/>
      <sz val="11"/>
      <color theme="1"/>
      <name val="微軟正黑體"/>
      <family val="2"/>
      <charset val="136"/>
    </font>
    <font>
      <sz val="11"/>
      <name val="Times New Roman"/>
      <family val="1"/>
    </font>
    <font>
      <strike/>
      <sz val="11"/>
      <color indexed="10"/>
      <name val="微軟正黑體"/>
      <family val="2"/>
      <charset val="136"/>
    </font>
    <font>
      <strike/>
      <sz val="11"/>
      <color rgb="FFFF0000"/>
      <name val="微軟正黑體"/>
      <family val="2"/>
      <charset val="136"/>
    </font>
    <font>
      <strike/>
      <sz val="11"/>
      <color theme="1"/>
      <name val="Times New Roman"/>
      <family val="1"/>
    </font>
    <font>
      <strike/>
      <sz val="11"/>
      <name val="Times New Roman"/>
      <family val="1"/>
    </font>
    <font>
      <strike/>
      <sz val="11"/>
      <color rgb="FFFF0000"/>
      <name val="Times New Roman"/>
      <family val="1"/>
    </font>
    <font>
      <strike/>
      <sz val="11"/>
      <color indexed="17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細明體"/>
      <family val="3"/>
      <charset val="136"/>
    </font>
    <font>
      <b/>
      <i/>
      <sz val="11"/>
      <color theme="5" tint="-0.499984740745262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2"/>
      <charset val="136"/>
    </font>
    <font>
      <strike/>
      <sz val="11"/>
      <color theme="1"/>
      <name val="新細明體"/>
      <family val="1"/>
      <charset val="136"/>
    </font>
    <font>
      <b/>
      <sz val="11"/>
      <color rgb="FFFF0000"/>
      <name val="Times New Roman"/>
      <family val="1"/>
    </font>
    <font>
      <b/>
      <sz val="11"/>
      <color rgb="FFFF0000"/>
      <name val="微軟正黑體"/>
      <family val="2"/>
      <charset val="136"/>
    </font>
    <font>
      <b/>
      <sz val="11"/>
      <color theme="1"/>
      <name val="Times New Roman"/>
      <family val="2"/>
      <charset val="136"/>
    </font>
    <font>
      <b/>
      <strike/>
      <sz val="11"/>
      <color indexed="17"/>
      <name val="Times New Roman"/>
      <family val="2"/>
      <charset val="136"/>
    </font>
    <font>
      <strike/>
      <sz val="11"/>
      <color indexed="17"/>
      <name val="Times New Roman"/>
      <family val="1"/>
      <charset val="136"/>
    </font>
    <font>
      <sz val="11"/>
      <color theme="7" tint="-0.249977111117893"/>
      <name val="微軟正黑體"/>
      <family val="2"/>
      <charset val="136"/>
    </font>
    <font>
      <sz val="11"/>
      <color rgb="FF7030A0"/>
      <name val="微軟正黑體"/>
      <family val="2"/>
      <charset val="136"/>
    </font>
    <font>
      <sz val="11"/>
      <color theme="7" tint="-0.249977111117893"/>
      <name val="Times New Roman"/>
      <family val="1"/>
    </font>
    <font>
      <strike/>
      <sz val="11"/>
      <color rgb="FF7030A0"/>
      <name val="Times New Roman"/>
      <family val="1"/>
    </font>
    <font>
      <sz val="11"/>
      <color rgb="FF7030A0"/>
      <name val="Times New Roman"/>
      <family val="1"/>
    </font>
    <font>
      <strike/>
      <sz val="11"/>
      <color rgb="FF00B050"/>
      <name val="Times New Roman"/>
      <family val="1"/>
    </font>
    <font>
      <sz val="11"/>
      <color rgb="FFFF0000"/>
      <name val="Times New Roman"/>
      <family val="2"/>
      <charset val="136"/>
    </font>
    <font>
      <sz val="11"/>
      <color indexed="10"/>
      <name val="Times New Roman"/>
      <family val="2"/>
      <charset val="136"/>
    </font>
    <font>
      <b/>
      <strike/>
      <sz val="11"/>
      <color rgb="FFFF0000"/>
      <name val="Times New Roman"/>
      <family val="1"/>
    </font>
    <font>
      <b/>
      <strike/>
      <sz val="11"/>
      <color rgb="FF00B050"/>
      <name val="Times New Roman"/>
      <family val="1"/>
    </font>
    <font>
      <sz val="11"/>
      <color rgb="FF00B050"/>
      <name val="Times New Roman"/>
      <family val="2"/>
      <charset val="136"/>
    </font>
    <font>
      <b/>
      <sz val="14"/>
      <color theme="0"/>
      <name val="Times New Roman"/>
      <family val="1"/>
    </font>
    <font>
      <b/>
      <sz val="14"/>
      <color theme="0"/>
      <name val="微軟正黑體"/>
      <family val="2"/>
      <charset val="136"/>
    </font>
    <font>
      <sz val="14"/>
      <name val="Times New Roman"/>
      <family val="1"/>
    </font>
    <font>
      <sz val="14"/>
      <name val="微軟正黑體"/>
      <family val="2"/>
      <charset val="136"/>
    </font>
    <font>
      <strike/>
      <sz val="11"/>
      <color theme="1"/>
      <name val="Times New Roman"/>
      <family val="2"/>
      <charset val="136"/>
    </font>
    <font>
      <strike/>
      <sz val="11"/>
      <color rgb="FFFF0000"/>
      <name val="新細明體"/>
      <family val="1"/>
      <charset val="136"/>
    </font>
    <font>
      <sz val="11"/>
      <color theme="3"/>
      <name val="Times New Roman"/>
      <family val="2"/>
      <charset val="136"/>
    </font>
    <font>
      <sz val="11"/>
      <color theme="5" tint="-0.499984740745262"/>
      <name val="Times New Roman"/>
      <family val="2"/>
      <charset val="136"/>
    </font>
    <font>
      <sz val="11"/>
      <color theme="4" tint="-0.249977111117893"/>
      <name val="Times New Roman"/>
      <family val="2"/>
      <charset val="136"/>
    </font>
    <font>
      <sz val="11"/>
      <color theme="6" tint="-0.499984740745262"/>
      <name val="Times New Roman"/>
      <family val="2"/>
      <charset val="136"/>
    </font>
    <font>
      <sz val="11"/>
      <color theme="5" tint="-0.249977111117893"/>
      <name val="Times New Roman"/>
      <family val="2"/>
      <charset val="136"/>
    </font>
    <font>
      <sz val="11"/>
      <color theme="4" tint="-0.249977111117893"/>
      <name val="細明體"/>
      <family val="3"/>
      <charset val="136"/>
    </font>
    <font>
      <b/>
      <sz val="11"/>
      <color rgb="FFFF0000"/>
      <name val="Times New Roman"/>
      <family val="2"/>
      <charset val="136"/>
    </font>
    <font>
      <sz val="11"/>
      <color rgb="FF00B050"/>
      <name val="ＴＩ"/>
      <family val="3"/>
      <charset val="136"/>
    </font>
    <font>
      <sz val="11"/>
      <name val="Times New Roman"/>
      <family val="2"/>
      <charset val="136"/>
    </font>
    <font>
      <sz val="11"/>
      <name val="微軟正黑體"/>
      <family val="2"/>
      <charset val="136"/>
    </font>
    <font>
      <sz val="11"/>
      <color rgb="FF7030A0"/>
      <name val="Times New Roman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0" fillId="0" borderId="8" xfId="0" applyBorder="1"/>
    <xf numFmtId="0" fontId="0" fillId="0" borderId="9" xfId="0" applyBorder="1"/>
    <xf numFmtId="0" fontId="0" fillId="0" borderId="8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14" xfId="0" applyFont="1" applyBorder="1"/>
    <xf numFmtId="0" fontId="2" fillId="0" borderId="15" xfId="0" applyFont="1" applyBorder="1"/>
    <xf numFmtId="0" fontId="0" fillId="0" borderId="19" xfId="0" applyBorder="1"/>
    <xf numFmtId="0" fontId="2" fillId="0" borderId="21" xfId="0" applyFont="1" applyBorder="1"/>
    <xf numFmtId="0" fontId="0" fillId="0" borderId="24" xfId="0" applyBorder="1"/>
    <xf numFmtId="0" fontId="2" fillId="0" borderId="22" xfId="0" applyFont="1" applyBorder="1"/>
    <xf numFmtId="0" fontId="2" fillId="0" borderId="25" xfId="0" applyFont="1" applyBorder="1"/>
    <xf numFmtId="0" fontId="0" fillId="0" borderId="8" xfId="0" applyFont="1" applyFill="1" applyBorder="1"/>
    <xf numFmtId="0" fontId="0" fillId="0" borderId="27" xfId="0" applyBorder="1"/>
    <xf numFmtId="0" fontId="4" fillId="0" borderId="8" xfId="0" applyFont="1" applyBorder="1"/>
    <xf numFmtId="0" fontId="2" fillId="0" borderId="28" xfId="0" applyFont="1" applyBorder="1"/>
    <xf numFmtId="0" fontId="0" fillId="0" borderId="31" xfId="0" applyBorder="1"/>
    <xf numFmtId="0" fontId="0" fillId="0" borderId="8" xfId="0" applyFill="1" applyBorder="1"/>
    <xf numFmtId="0" fontId="4" fillId="0" borderId="23" xfId="0" applyFont="1" applyBorder="1"/>
    <xf numFmtId="0" fontId="1" fillId="0" borderId="0" xfId="0" applyFont="1" applyAlignment="1">
      <alignment horizontal="center"/>
    </xf>
    <xf numFmtId="0" fontId="1" fillId="0" borderId="9" xfId="0" applyFont="1" applyBorder="1"/>
    <xf numFmtId="0" fontId="2" fillId="0" borderId="25" xfId="0" applyFont="1" applyFill="1" applyBorder="1"/>
    <xf numFmtId="0" fontId="2" fillId="0" borderId="21" xfId="0" applyFont="1" applyFill="1" applyBorder="1"/>
    <xf numFmtId="0" fontId="0" fillId="0" borderId="35" xfId="0" applyBorder="1"/>
    <xf numFmtId="0" fontId="1" fillId="0" borderId="12" xfId="0" applyFont="1" applyBorder="1"/>
    <xf numFmtId="0" fontId="1" fillId="0" borderId="36" xfId="0" applyFont="1" applyBorder="1"/>
    <xf numFmtId="0" fontId="0" fillId="0" borderId="40" xfId="0" applyBorder="1"/>
    <xf numFmtId="0" fontId="1" fillId="0" borderId="41" xfId="0" applyFont="1" applyBorder="1"/>
    <xf numFmtId="0" fontId="0" fillId="0" borderId="31" xfId="0" applyFill="1" applyBorder="1"/>
    <xf numFmtId="0" fontId="3" fillId="0" borderId="0" xfId="0" applyFont="1" applyAlignment="1">
      <alignment horizontal="left" vertical="center"/>
    </xf>
    <xf numFmtId="0" fontId="1" fillId="0" borderId="31" xfId="0" applyFont="1" applyBorder="1"/>
    <xf numFmtId="0" fontId="0" fillId="0" borderId="32" xfId="0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5" fillId="0" borderId="8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0" xfId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top"/>
    </xf>
    <xf numFmtId="0" fontId="5" fillId="0" borderId="8" xfId="1" applyBorder="1" applyAlignment="1">
      <alignment horizontal="center" vertical="center"/>
    </xf>
    <xf numFmtId="0" fontId="0" fillId="0" borderId="0" xfId="0" applyBorder="1"/>
    <xf numFmtId="0" fontId="2" fillId="0" borderId="37" xfId="0" applyFont="1" applyBorder="1"/>
    <xf numFmtId="0" fontId="0" fillId="0" borderId="44" xfId="0" applyBorder="1"/>
    <xf numFmtId="0" fontId="2" fillId="0" borderId="38" xfId="0" applyFont="1" applyBorder="1"/>
    <xf numFmtId="0" fontId="0" fillId="0" borderId="34" xfId="0" applyFill="1" applyBorder="1"/>
    <xf numFmtId="0" fontId="2" fillId="0" borderId="38" xfId="0" applyFont="1" applyFill="1" applyBorder="1"/>
    <xf numFmtId="0" fontId="0" fillId="0" borderId="9" xfId="0" applyFill="1" applyBorder="1"/>
    <xf numFmtId="0" fontId="0" fillId="0" borderId="45" xfId="0" applyBorder="1"/>
    <xf numFmtId="0" fontId="1" fillId="0" borderId="0" xfId="0" applyFont="1" applyBorder="1"/>
    <xf numFmtId="0" fontId="1" fillId="0" borderId="46" xfId="0" applyFont="1" applyFill="1" applyBorder="1"/>
    <xf numFmtId="0" fontId="4" fillId="2" borderId="23" xfId="0" applyFont="1" applyFill="1" applyBorder="1"/>
    <xf numFmtId="0" fontId="0" fillId="2" borderId="8" xfId="0" applyFill="1" applyBorder="1"/>
    <xf numFmtId="0" fontId="4" fillId="2" borderId="8" xfId="0" applyFont="1" applyFill="1" applyBorder="1"/>
    <xf numFmtId="0" fontId="0" fillId="0" borderId="3" xfId="0" applyFill="1" applyBorder="1"/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6" xfId="0" applyFill="1" applyBorder="1"/>
    <xf numFmtId="0" fontId="0" fillId="0" borderId="19" xfId="0" applyFont="1" applyBorder="1"/>
    <xf numFmtId="0" fontId="7" fillId="0" borderId="8" xfId="0" applyFont="1" applyBorder="1"/>
    <xf numFmtId="0" fontId="8" fillId="0" borderId="8" xfId="0" applyFont="1" applyBorder="1"/>
    <xf numFmtId="0" fontId="11" fillId="0" borderId="8" xfId="0" applyFont="1" applyFill="1" applyBorder="1" applyAlignment="1">
      <alignment vertical="top"/>
    </xf>
    <xf numFmtId="0" fontId="14" fillId="0" borderId="8" xfId="0" applyFont="1" applyBorder="1"/>
    <xf numFmtId="0" fontId="0" fillId="0" borderId="0" xfId="0" applyAlignment="1">
      <alignment horizontal="left"/>
    </xf>
    <xf numFmtId="0" fontId="11" fillId="0" borderId="8" xfId="0" applyFont="1" applyFill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0" fontId="7" fillId="0" borderId="8" xfId="0" applyFont="1" applyFill="1" applyBorder="1"/>
    <xf numFmtId="0" fontId="7" fillId="0" borderId="1" xfId="0" applyFont="1" applyFill="1" applyBorder="1"/>
    <xf numFmtId="0" fontId="7" fillId="0" borderId="8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Border="1" applyAlignment="1">
      <alignment horizontal="right"/>
    </xf>
    <xf numFmtId="0" fontId="13" fillId="0" borderId="8" xfId="0" applyFont="1" applyFill="1" applyBorder="1"/>
    <xf numFmtId="0" fontId="13" fillId="0" borderId="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2" fillId="0" borderId="0" xfId="0" applyFont="1"/>
    <xf numFmtId="0" fontId="13" fillId="0" borderId="8" xfId="0" applyFont="1" applyBorder="1"/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35" xfId="0" applyFont="1" applyBorder="1"/>
    <xf numFmtId="0" fontId="2" fillId="0" borderId="37" xfId="0" applyFont="1" applyFill="1" applyBorder="1"/>
    <xf numFmtId="0" fontId="2" fillId="0" borderId="28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5" xfId="0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0" fillId="0" borderId="35" xfId="0" applyFont="1" applyBorder="1"/>
    <xf numFmtId="0" fontId="21" fillId="0" borderId="48" xfId="0" applyFont="1" applyBorder="1"/>
    <xf numFmtId="0" fontId="1" fillId="0" borderId="48" xfId="0" applyFont="1" applyBorder="1"/>
    <xf numFmtId="0" fontId="0" fillId="0" borderId="53" xfId="0" applyBorder="1"/>
    <xf numFmtId="0" fontId="2" fillId="0" borderId="52" xfId="0" applyFont="1" applyBorder="1"/>
    <xf numFmtId="0" fontId="18" fillId="0" borderId="48" xfId="0" applyFont="1" applyFill="1" applyBorder="1"/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20" xfId="0" applyBorder="1"/>
    <xf numFmtId="0" fontId="0" fillId="0" borderId="24" xfId="0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3" xfId="0" applyBorder="1"/>
    <xf numFmtId="0" fontId="0" fillId="0" borderId="35" xfId="0" applyBorder="1"/>
    <xf numFmtId="0" fontId="0" fillId="0" borderId="31" xfId="0" applyFill="1" applyBorder="1"/>
    <xf numFmtId="0" fontId="0" fillId="0" borderId="32" xfId="0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7" xfId="0" applyBorder="1"/>
    <xf numFmtId="0" fontId="0" fillId="0" borderId="27" xfId="0" applyFill="1" applyBorder="1"/>
    <xf numFmtId="0" fontId="0" fillId="0" borderId="49" xfId="0" applyBorder="1"/>
    <xf numFmtId="0" fontId="0" fillId="0" borderId="48" xfId="0" applyBorder="1"/>
    <xf numFmtId="0" fontId="9" fillId="0" borderId="48" xfId="0" applyFont="1" applyBorder="1"/>
    <xf numFmtId="16" fontId="0" fillId="0" borderId="5" xfId="0" applyNumberFormat="1" applyBorder="1" applyAlignment="1">
      <alignment horizontal="right"/>
    </xf>
    <xf numFmtId="0" fontId="2" fillId="0" borderId="52" xfId="0" applyFont="1" applyFill="1" applyBorder="1"/>
    <xf numFmtId="0" fontId="0" fillId="0" borderId="57" xfId="0" applyBorder="1"/>
    <xf numFmtId="0" fontId="0" fillId="0" borderId="58" xfId="0" applyBorder="1"/>
    <xf numFmtId="0" fontId="0" fillId="0" borderId="33" xfId="0" applyFill="1" applyBorder="1"/>
    <xf numFmtId="0" fontId="18" fillId="0" borderId="9" xfId="0" applyFont="1" applyBorder="1"/>
    <xf numFmtId="0" fontId="9" fillId="0" borderId="9" xfId="0" applyFont="1" applyBorder="1"/>
    <xf numFmtId="0" fontId="0" fillId="0" borderId="66" xfId="0" applyBorder="1"/>
    <xf numFmtId="0" fontId="0" fillId="0" borderId="54" xfId="0" applyBorder="1"/>
    <xf numFmtId="0" fontId="1" fillId="0" borderId="51" xfId="0" applyFont="1" applyBorder="1"/>
    <xf numFmtId="16" fontId="0" fillId="0" borderId="5" xfId="0" applyNumberFormat="1" applyBorder="1"/>
    <xf numFmtId="0" fontId="0" fillId="0" borderId="55" xfId="0" applyBorder="1"/>
    <xf numFmtId="0" fontId="0" fillId="0" borderId="56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6" fillId="0" borderId="8" xfId="0" applyFont="1" applyBorder="1"/>
    <xf numFmtId="0" fontId="12" fillId="0" borderId="8" xfId="0" applyFont="1" applyBorder="1"/>
    <xf numFmtId="0" fontId="12" fillId="0" borderId="9" xfId="0" applyFont="1" applyBorder="1" applyAlignment="1">
      <alignment horizontal="left"/>
    </xf>
    <xf numFmtId="0" fontId="12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43" xfId="0" applyFont="1" applyBorder="1"/>
    <xf numFmtId="0" fontId="0" fillId="0" borderId="59" xfId="0" applyBorder="1"/>
    <xf numFmtId="0" fontId="2" fillId="0" borderId="59" xfId="0" applyFont="1" applyFill="1" applyBorder="1"/>
    <xf numFmtId="0" fontId="18" fillId="0" borderId="57" xfId="0" applyFont="1" applyBorder="1"/>
    <xf numFmtId="0" fontId="0" fillId="0" borderId="51" xfId="0" applyBorder="1"/>
    <xf numFmtId="0" fontId="0" fillId="0" borderId="30" xfId="0" applyBorder="1"/>
    <xf numFmtId="0" fontId="18" fillId="0" borderId="24" xfId="0" applyFont="1" applyBorder="1"/>
    <xf numFmtId="0" fontId="25" fillId="0" borderId="27" xfId="0" applyFont="1" applyFill="1" applyBorder="1"/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17" fillId="0" borderId="48" xfId="0" applyFont="1" applyBorder="1"/>
    <xf numFmtId="0" fontId="9" fillId="0" borderId="48" xfId="0" applyFont="1" applyBorder="1"/>
    <xf numFmtId="0" fontId="22" fillId="0" borderId="0" xfId="0" applyFont="1" applyBorder="1"/>
    <xf numFmtId="0" fontId="17" fillId="0" borderId="58" xfId="0" applyFont="1" applyBorder="1"/>
    <xf numFmtId="0" fontId="24" fillId="0" borderId="9" xfId="0" applyFont="1" applyBorder="1"/>
    <xf numFmtId="0" fontId="21" fillId="0" borderId="58" xfId="0" applyFont="1" applyFill="1" applyBorder="1"/>
    <xf numFmtId="0" fontId="4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50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/>
    </xf>
    <xf numFmtId="0" fontId="53" fillId="0" borderId="8" xfId="0" applyFont="1" applyFill="1" applyBorder="1" applyAlignment="1">
      <alignment horizontal="left"/>
    </xf>
    <xf numFmtId="0" fontId="55" fillId="0" borderId="8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53" fillId="0" borderId="8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27" fillId="0" borderId="8" xfId="0" applyFont="1" applyBorder="1" applyAlignment="1">
      <alignment horizontal="left"/>
    </xf>
    <xf numFmtId="0" fontId="27" fillId="0" borderId="8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46" fillId="6" borderId="1" xfId="0" applyFont="1" applyFill="1" applyBorder="1" applyAlignment="1">
      <alignment horizontal="center"/>
    </xf>
    <xf numFmtId="0" fontId="46" fillId="6" borderId="10" xfId="0" applyFont="1" applyFill="1" applyBorder="1" applyAlignment="1">
      <alignment horizontal="left"/>
    </xf>
    <xf numFmtId="0" fontId="46" fillId="6" borderId="1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48" fillId="0" borderId="31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6" fillId="0" borderId="1" xfId="0" applyFont="1" applyBorder="1" applyAlignment="1">
      <alignment horizontal="left"/>
    </xf>
    <xf numFmtId="0" fontId="45" fillId="0" borderId="9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51" fillId="0" borderId="31" xfId="0" applyFont="1" applyBorder="1" applyAlignment="1">
      <alignment horizontal="left"/>
    </xf>
    <xf numFmtId="0" fontId="47" fillId="0" borderId="31" xfId="0" applyFont="1" applyBorder="1" applyAlignment="1">
      <alignment horizontal="left"/>
    </xf>
    <xf numFmtId="0" fontId="58" fillId="0" borderId="34" xfId="0" applyFont="1" applyBorder="1" applyAlignment="1">
      <alignment horizontal="left"/>
    </xf>
    <xf numFmtId="0" fontId="54" fillId="0" borderId="1" xfId="0" applyFont="1" applyBorder="1" applyAlignment="1">
      <alignment horizontal="left"/>
    </xf>
    <xf numFmtId="0" fontId="57" fillId="0" borderId="1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2" xfId="0" applyFont="1" applyFill="1" applyBorder="1" applyAlignment="1">
      <alignment horizontal="left"/>
    </xf>
    <xf numFmtId="0" fontId="6" fillId="0" borderId="62" xfId="0" applyFont="1" applyBorder="1" applyAlignment="1">
      <alignment horizontal="left" vertical="top"/>
    </xf>
    <xf numFmtId="0" fontId="45" fillId="4" borderId="72" xfId="0" applyFont="1" applyFill="1" applyBorder="1" applyAlignment="1">
      <alignment horizontal="center"/>
    </xf>
    <xf numFmtId="0" fontId="45" fillId="4" borderId="68" xfId="0" applyFont="1" applyFill="1" applyBorder="1" applyAlignment="1">
      <alignment horizontal="center"/>
    </xf>
    <xf numFmtId="0" fontId="45" fillId="4" borderId="69" xfId="0" applyFont="1" applyFill="1" applyBorder="1" applyAlignment="1">
      <alignment horizontal="center"/>
    </xf>
    <xf numFmtId="0" fontId="45" fillId="7" borderId="72" xfId="0" applyFont="1" applyFill="1" applyBorder="1" applyAlignment="1">
      <alignment horizontal="center"/>
    </xf>
    <xf numFmtId="0" fontId="45" fillId="7" borderId="68" xfId="0" applyFont="1" applyFill="1" applyBorder="1" applyAlignment="1">
      <alignment horizontal="center"/>
    </xf>
    <xf numFmtId="0" fontId="45" fillId="7" borderId="69" xfId="0" applyFont="1" applyFill="1" applyBorder="1" applyAlignment="1">
      <alignment horizontal="center"/>
    </xf>
    <xf numFmtId="0" fontId="45" fillId="8" borderId="72" xfId="0" applyFont="1" applyFill="1" applyBorder="1" applyAlignment="1">
      <alignment horizontal="center"/>
    </xf>
    <xf numFmtId="0" fontId="45" fillId="8" borderId="69" xfId="0" applyFont="1" applyFill="1" applyBorder="1" applyAlignment="1">
      <alignment horizontal="center"/>
    </xf>
    <xf numFmtId="0" fontId="45" fillId="4" borderId="38" xfId="0" applyFont="1" applyFill="1" applyBorder="1" applyAlignment="1">
      <alignment horizontal="center"/>
    </xf>
    <xf numFmtId="0" fontId="45" fillId="4" borderId="22" xfId="0" applyFont="1" applyFill="1" applyBorder="1" applyAlignment="1">
      <alignment horizontal="center"/>
    </xf>
    <xf numFmtId="0" fontId="45" fillId="4" borderId="25" xfId="0" applyFont="1" applyFill="1" applyBorder="1" applyAlignment="1">
      <alignment horizontal="center"/>
    </xf>
    <xf numFmtId="0" fontId="45" fillId="7" borderId="38" xfId="0" applyFont="1" applyFill="1" applyBorder="1" applyAlignment="1">
      <alignment horizontal="center"/>
    </xf>
    <xf numFmtId="0" fontId="45" fillId="7" borderId="22" xfId="0" applyFont="1" applyFill="1" applyBorder="1" applyAlignment="1">
      <alignment horizontal="center"/>
    </xf>
    <xf numFmtId="0" fontId="45" fillId="7" borderId="25" xfId="0" applyFont="1" applyFill="1" applyBorder="1" applyAlignment="1">
      <alignment horizontal="center"/>
    </xf>
    <xf numFmtId="0" fontId="46" fillId="6" borderId="31" xfId="0" applyFont="1" applyFill="1" applyBorder="1" applyAlignment="1">
      <alignment horizontal="left"/>
    </xf>
    <xf numFmtId="0" fontId="45" fillId="3" borderId="21" xfId="0" applyFont="1" applyFill="1" applyBorder="1" applyAlignment="1">
      <alignment horizontal="center"/>
    </xf>
    <xf numFmtId="0" fontId="45" fillId="3" borderId="22" xfId="0" applyFont="1" applyFill="1" applyBorder="1" applyAlignment="1">
      <alignment horizontal="center"/>
    </xf>
    <xf numFmtId="0" fontId="45" fillId="3" borderId="60" xfId="0" applyFont="1" applyFill="1" applyBorder="1" applyAlignment="1">
      <alignment horizontal="center"/>
    </xf>
    <xf numFmtId="0" fontId="45" fillId="3" borderId="71" xfId="0" applyFont="1" applyFill="1" applyBorder="1" applyAlignment="1">
      <alignment horizontal="center"/>
    </xf>
    <xf numFmtId="0" fontId="45" fillId="3" borderId="68" xfId="0" applyFont="1" applyFill="1" applyBorder="1" applyAlignment="1">
      <alignment horizontal="center"/>
    </xf>
    <xf numFmtId="0" fontId="45" fillId="3" borderId="79" xfId="0" applyFont="1" applyFill="1" applyBorder="1" applyAlignment="1">
      <alignment horizontal="center"/>
    </xf>
    <xf numFmtId="0" fontId="45" fillId="5" borderId="71" xfId="0" applyFont="1" applyFill="1" applyBorder="1" applyAlignment="1">
      <alignment horizontal="center"/>
    </xf>
    <xf numFmtId="0" fontId="45" fillId="5" borderId="68" xfId="0" applyFont="1" applyFill="1" applyBorder="1" applyAlignment="1">
      <alignment horizontal="center"/>
    </xf>
    <xf numFmtId="0" fontId="45" fillId="5" borderId="69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left"/>
    </xf>
    <xf numFmtId="0" fontId="52" fillId="0" borderId="9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2" fillId="9" borderId="9" xfId="0" applyFont="1" applyFill="1" applyBorder="1" applyAlignment="1">
      <alignment horizontal="center"/>
    </xf>
    <xf numFmtId="0" fontId="32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52" fillId="0" borderId="9" xfId="0" applyFont="1" applyFill="1" applyBorder="1" applyAlignment="1">
      <alignment horizontal="center"/>
    </xf>
    <xf numFmtId="0" fontId="64" fillId="9" borderId="1" xfId="0" applyFont="1" applyFill="1" applyBorder="1" applyAlignment="1">
      <alignment horizontal="center"/>
    </xf>
    <xf numFmtId="0" fontId="64" fillId="9" borderId="8" xfId="0" applyFont="1" applyFill="1" applyBorder="1" applyAlignment="1">
      <alignment horizontal="left"/>
    </xf>
    <xf numFmtId="0" fontId="68" fillId="9" borderId="1" xfId="0" applyFont="1" applyFill="1" applyBorder="1" applyAlignment="1">
      <alignment horizontal="left"/>
    </xf>
    <xf numFmtId="16" fontId="6" fillId="0" borderId="9" xfId="0" applyNumberFormat="1" applyFont="1" applyBorder="1" applyAlignment="1">
      <alignment horizontal="center"/>
    </xf>
    <xf numFmtId="16" fontId="6" fillId="6" borderId="12" xfId="0" applyNumberFormat="1" applyFont="1" applyFill="1" applyBorder="1" applyAlignment="1">
      <alignment horizontal="center"/>
    </xf>
    <xf numFmtId="0" fontId="45" fillId="0" borderId="24" xfId="0" applyFont="1" applyBorder="1" applyAlignment="1">
      <alignment horizontal="left"/>
    </xf>
    <xf numFmtId="0" fontId="29" fillId="5" borderId="21" xfId="0" applyFont="1" applyFill="1" applyBorder="1" applyAlignment="1">
      <alignment vertical="center"/>
    </xf>
    <xf numFmtId="0" fontId="28" fillId="5" borderId="2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5" fillId="5" borderId="25" xfId="0" applyFont="1" applyFill="1" applyBorder="1" applyAlignment="1">
      <alignment horizontal="center" vertical="center"/>
    </xf>
    <xf numFmtId="0" fontId="64" fillId="9" borderId="31" xfId="0" applyFont="1" applyFill="1" applyBorder="1" applyAlignment="1">
      <alignment horizontal="center"/>
    </xf>
    <xf numFmtId="0" fontId="65" fillId="9" borderId="31" xfId="0" applyFont="1" applyFill="1" applyBorder="1" applyAlignment="1">
      <alignment horizontal="center"/>
    </xf>
    <xf numFmtId="0" fontId="64" fillId="9" borderId="1" xfId="0" applyFont="1" applyFill="1" applyBorder="1" applyAlignment="1">
      <alignment horizontal="left"/>
    </xf>
    <xf numFmtId="0" fontId="66" fillId="9" borderId="1" xfId="0" applyFont="1" applyFill="1" applyBorder="1" applyAlignment="1">
      <alignment horizontal="left"/>
    </xf>
    <xf numFmtId="0" fontId="50" fillId="0" borderId="23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/>
    </xf>
    <xf numFmtId="0" fontId="55" fillId="0" borderId="23" xfId="0" applyFont="1" applyFill="1" applyBorder="1" applyAlignment="1">
      <alignment horizontal="left"/>
    </xf>
    <xf numFmtId="0" fontId="28" fillId="5" borderId="80" xfId="0" applyFont="1" applyFill="1" applyBorder="1" applyAlignment="1">
      <alignment horizontal="left"/>
    </xf>
    <xf numFmtId="0" fontId="45" fillId="5" borderId="82" xfId="0" applyFont="1" applyFill="1" applyBorder="1" applyAlignment="1">
      <alignment horizontal="left"/>
    </xf>
    <xf numFmtId="0" fontId="42" fillId="5" borderId="80" xfId="0" applyFont="1" applyFill="1" applyBorder="1" applyAlignment="1">
      <alignment horizontal="left"/>
    </xf>
    <xf numFmtId="0" fontId="43" fillId="5" borderId="80" xfId="0" applyFont="1" applyFill="1" applyBorder="1" applyAlignment="1">
      <alignment horizontal="left"/>
    </xf>
    <xf numFmtId="0" fontId="46" fillId="6" borderId="83" xfId="0" applyFont="1" applyFill="1" applyBorder="1" applyAlignment="1">
      <alignment horizontal="left"/>
    </xf>
    <xf numFmtId="0" fontId="6" fillId="6" borderId="74" xfId="0" applyFont="1" applyFill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6" fillId="6" borderId="11" xfId="0" applyFont="1" applyFill="1" applyBorder="1" applyAlignment="1">
      <alignment horizontal="center"/>
    </xf>
    <xf numFmtId="0" fontId="45" fillId="5" borderId="22" xfId="0" applyFont="1" applyFill="1" applyBorder="1" applyAlignment="1">
      <alignment horizontal="center"/>
    </xf>
    <xf numFmtId="0" fontId="6" fillId="5" borderId="81" xfId="0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6" borderId="65" xfId="0" applyFont="1" applyFill="1" applyBorder="1" applyAlignment="1">
      <alignment horizontal="center"/>
    </xf>
    <xf numFmtId="0" fontId="46" fillId="6" borderId="2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45" fillId="5" borderId="21" xfId="0" applyFont="1" applyFill="1" applyBorder="1" applyAlignment="1">
      <alignment horizontal="center"/>
    </xf>
    <xf numFmtId="0" fontId="45" fillId="5" borderId="25" xfId="0" applyFont="1" applyFill="1" applyBorder="1" applyAlignment="1">
      <alignment horizontal="center"/>
    </xf>
    <xf numFmtId="0" fontId="45" fillId="8" borderId="43" xfId="0" applyFont="1" applyFill="1" applyBorder="1" applyAlignment="1">
      <alignment horizontal="center"/>
    </xf>
    <xf numFmtId="0" fontId="6" fillId="8" borderId="59" xfId="0" applyFont="1" applyFill="1" applyBorder="1" applyAlignment="1">
      <alignment horizontal="center"/>
    </xf>
    <xf numFmtId="0" fontId="45" fillId="8" borderId="44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5" fillId="8" borderId="68" xfId="0" applyFont="1" applyFill="1" applyBorder="1" applyAlignment="1">
      <alignment horizontal="center" vertical="center"/>
    </xf>
    <xf numFmtId="0" fontId="6" fillId="8" borderId="5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6" fillId="6" borderId="1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/>
    </xf>
    <xf numFmtId="0" fontId="60" fillId="9" borderId="8" xfId="0" applyFont="1" applyFill="1" applyBorder="1" applyAlignment="1">
      <alignment horizontal="left"/>
    </xf>
    <xf numFmtId="0" fontId="30" fillId="9" borderId="8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center"/>
    </xf>
    <xf numFmtId="0" fontId="69" fillId="0" borderId="31" xfId="0" applyFont="1" applyBorder="1" applyAlignment="1">
      <alignment horizontal="left"/>
    </xf>
    <xf numFmtId="0" fontId="45" fillId="8" borderId="6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45" fillId="8" borderId="2" xfId="0" applyFont="1" applyFill="1" applyBorder="1" applyAlignment="1">
      <alignment horizontal="center"/>
    </xf>
    <xf numFmtId="0" fontId="45" fillId="8" borderId="20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45" fillId="8" borderId="25" xfId="0" applyFont="1" applyFill="1" applyBorder="1" applyAlignment="1">
      <alignment horizontal="center"/>
    </xf>
    <xf numFmtId="0" fontId="6" fillId="0" borderId="23" xfId="0" applyFont="1" applyBorder="1"/>
    <xf numFmtId="0" fontId="6" fillId="0" borderId="4" xfId="0" applyFont="1" applyBorder="1"/>
    <xf numFmtId="0" fontId="6" fillId="0" borderId="29" xfId="0" applyFont="1" applyBorder="1"/>
    <xf numFmtId="0" fontId="6" fillId="0" borderId="24" xfId="0" applyFont="1" applyBorder="1"/>
    <xf numFmtId="0" fontId="6" fillId="0" borderId="39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1" xfId="0" applyFont="1" applyFill="1" applyBorder="1"/>
    <xf numFmtId="0" fontId="6" fillId="0" borderId="5" xfId="0" applyFont="1" applyBorder="1" applyAlignment="1">
      <alignment vertical="top"/>
    </xf>
    <xf numFmtId="0" fontId="6" fillId="0" borderId="9" xfId="0" applyFont="1" applyFill="1" applyBorder="1"/>
    <xf numFmtId="0" fontId="6" fillId="6" borderId="0" xfId="0" applyFont="1" applyFill="1"/>
    <xf numFmtId="0" fontId="45" fillId="5" borderId="14" xfId="0" applyFont="1" applyFill="1" applyBorder="1"/>
    <xf numFmtId="0" fontId="45" fillId="5" borderId="15" xfId="0" applyFont="1" applyFill="1" applyBorder="1"/>
    <xf numFmtId="0" fontId="6" fillId="0" borderId="17" xfId="0" applyFont="1" applyBorder="1"/>
    <xf numFmtId="0" fontId="6" fillId="0" borderId="18" xfId="0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0" xfId="0" applyFont="1"/>
    <xf numFmtId="0" fontId="46" fillId="6" borderId="10" xfId="0" applyFont="1" applyFill="1" applyBorder="1"/>
    <xf numFmtId="0" fontId="6" fillId="6" borderId="11" xfId="0" applyFont="1" applyFill="1" applyBorder="1"/>
    <xf numFmtId="0" fontId="6" fillId="6" borderId="30" xfId="0" applyFont="1" applyFill="1" applyBorder="1"/>
    <xf numFmtId="0" fontId="6" fillId="6" borderId="12" xfId="0" applyFont="1" applyFill="1" applyBorder="1"/>
    <xf numFmtId="0" fontId="46" fillId="5" borderId="21" xfId="0" applyFont="1" applyFill="1" applyBorder="1" applyAlignment="1">
      <alignment vertical="center"/>
    </xf>
    <xf numFmtId="0" fontId="45" fillId="5" borderId="21" xfId="0" applyFont="1" applyFill="1" applyBorder="1" applyAlignment="1">
      <alignment horizontal="left"/>
    </xf>
    <xf numFmtId="0" fontId="6" fillId="0" borderId="29" xfId="0" applyFont="1" applyBorder="1" applyAlignment="1">
      <alignment horizontal="center"/>
    </xf>
    <xf numFmtId="16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5" fillId="5" borderId="8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0" fillId="5" borderId="80" xfId="0" applyFont="1" applyFill="1" applyBorder="1" applyAlignment="1">
      <alignment horizontal="left"/>
    </xf>
    <xf numFmtId="0" fontId="71" fillId="5" borderId="80" xfId="0" applyFont="1" applyFill="1" applyBorder="1" applyAlignment="1">
      <alignment horizontal="left"/>
    </xf>
    <xf numFmtId="0" fontId="46" fillId="6" borderId="1" xfId="0" applyFont="1" applyFill="1" applyBorder="1"/>
    <xf numFmtId="0" fontId="6" fillId="6" borderId="1" xfId="0" applyFont="1" applyFill="1" applyBorder="1"/>
    <xf numFmtId="0" fontId="46" fillId="0" borderId="0" xfId="0" applyFont="1"/>
    <xf numFmtId="0" fontId="72" fillId="0" borderId="23" xfId="0" applyFont="1" applyFill="1" applyBorder="1" applyAlignment="1">
      <alignment horizontal="left"/>
    </xf>
    <xf numFmtId="0" fontId="72" fillId="0" borderId="8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84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59" fillId="0" borderId="1" xfId="0" applyFont="1" applyFill="1" applyBorder="1" applyAlignment="1">
      <alignment horizontal="center" vertical="top" wrapText="1"/>
    </xf>
    <xf numFmtId="0" fontId="48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5" borderId="21" xfId="0" applyFont="1" applyFill="1" applyBorder="1"/>
    <xf numFmtId="0" fontId="45" fillId="5" borderId="68" xfId="0" applyFont="1" applyFill="1" applyBorder="1"/>
    <xf numFmtId="0" fontId="61" fillId="2" borderId="1" xfId="0" applyFont="1" applyFill="1" applyBorder="1"/>
    <xf numFmtId="0" fontId="27" fillId="0" borderId="8" xfId="0" applyFont="1" applyBorder="1"/>
    <xf numFmtId="0" fontId="48" fillId="0" borderId="8" xfId="0" applyFont="1" applyBorder="1"/>
    <xf numFmtId="0" fontId="48" fillId="0" borderId="8" xfId="0" applyFont="1" applyFill="1" applyBorder="1" applyAlignment="1">
      <alignment horizontal="left" wrapText="1"/>
    </xf>
    <xf numFmtId="0" fontId="55" fillId="0" borderId="8" xfId="0" applyFont="1" applyBorder="1"/>
    <xf numFmtId="0" fontId="45" fillId="0" borderId="24" xfId="0" applyFont="1" applyBorder="1"/>
    <xf numFmtId="0" fontId="45" fillId="5" borderId="25" xfId="0" applyFont="1" applyFill="1" applyBorder="1"/>
    <xf numFmtId="0" fontId="6" fillId="0" borderId="64" xfId="0" applyFont="1" applyBorder="1"/>
    <xf numFmtId="16" fontId="46" fillId="6" borderId="12" xfId="0" applyNumberFormat="1" applyFont="1" applyFill="1" applyBorder="1" applyAlignment="1">
      <alignment horizontal="center"/>
    </xf>
    <xf numFmtId="0" fontId="45" fillId="4" borderId="81" xfId="0" applyFont="1" applyFill="1" applyBorder="1" applyAlignment="1">
      <alignment horizontal="center"/>
    </xf>
    <xf numFmtId="0" fontId="45" fillId="4" borderId="81" xfId="0" applyFont="1" applyFill="1" applyBorder="1" applyAlignment="1">
      <alignment horizontal="center" vertical="center"/>
    </xf>
    <xf numFmtId="0" fontId="45" fillId="7" borderId="85" xfId="0" applyFont="1" applyFill="1" applyBorder="1" applyAlignment="1">
      <alignment horizontal="center"/>
    </xf>
    <xf numFmtId="0" fontId="45" fillId="7" borderId="81" xfId="0" applyFont="1" applyFill="1" applyBorder="1" applyAlignment="1">
      <alignment horizontal="center"/>
    </xf>
    <xf numFmtId="0" fontId="45" fillId="7" borderId="82" xfId="0" applyFont="1" applyFill="1" applyBorder="1" applyAlignment="1">
      <alignment horizontal="center"/>
    </xf>
    <xf numFmtId="0" fontId="45" fillId="8" borderId="83" xfId="0" applyFont="1" applyFill="1" applyBorder="1" applyAlignment="1">
      <alignment horizontal="center"/>
    </xf>
    <xf numFmtId="0" fontId="6" fillId="8" borderId="65" xfId="0" applyFont="1" applyFill="1" applyBorder="1" applyAlignment="1">
      <alignment horizontal="center" vertical="center"/>
    </xf>
    <xf numFmtId="0" fontId="6" fillId="8" borderId="81" xfId="0" applyFont="1" applyFill="1" applyBorder="1" applyAlignment="1">
      <alignment horizontal="center"/>
    </xf>
    <xf numFmtId="0" fontId="45" fillId="8" borderId="82" xfId="0" applyFont="1" applyFill="1" applyBorder="1" applyAlignment="1">
      <alignment horizontal="center"/>
    </xf>
    <xf numFmtId="0" fontId="45" fillId="7" borderId="3" xfId="0" applyFont="1" applyFill="1" applyBorder="1" applyAlignment="1">
      <alignment horizontal="center"/>
    </xf>
    <xf numFmtId="0" fontId="6" fillId="0" borderId="34" xfId="0" applyFont="1" applyFill="1" applyBorder="1"/>
    <xf numFmtId="0" fontId="6" fillId="0" borderId="33" xfId="0" applyFont="1" applyBorder="1"/>
    <xf numFmtId="0" fontId="6" fillId="0" borderId="8" xfId="0" applyFont="1" applyFill="1" applyBorder="1"/>
    <xf numFmtId="0" fontId="6" fillId="0" borderId="35" xfId="0" applyFont="1" applyBorder="1"/>
    <xf numFmtId="0" fontId="6" fillId="0" borderId="31" xfId="0" applyFont="1" applyFill="1" applyBorder="1"/>
    <xf numFmtId="0" fontId="6" fillId="0" borderId="5" xfId="0" applyFont="1" applyFill="1" applyBorder="1"/>
    <xf numFmtId="0" fontId="6" fillId="0" borderId="31" xfId="0" applyFont="1" applyBorder="1"/>
    <xf numFmtId="0" fontId="49" fillId="0" borderId="1" xfId="0" applyFont="1" applyBorder="1"/>
    <xf numFmtId="0" fontId="64" fillId="9" borderId="8" xfId="0" applyFont="1" applyFill="1" applyBorder="1"/>
    <xf numFmtId="0" fontId="66" fillId="9" borderId="1" xfId="0" applyFont="1" applyFill="1" applyBorder="1"/>
    <xf numFmtId="0" fontId="6" fillId="0" borderId="3" xfId="0" applyFont="1" applyFill="1" applyBorder="1" applyAlignment="1">
      <alignment horizontal="center"/>
    </xf>
    <xf numFmtId="0" fontId="52" fillId="0" borderId="1" xfId="0" applyFont="1" applyBorder="1"/>
    <xf numFmtId="0" fontId="46" fillId="6" borderId="49" xfId="0" applyFont="1" applyFill="1" applyBorder="1"/>
    <xf numFmtId="0" fontId="6" fillId="6" borderId="2" xfId="0" applyFont="1" applyFill="1" applyBorder="1"/>
    <xf numFmtId="0" fontId="46" fillId="6" borderId="32" xfId="0" applyFont="1" applyFill="1" applyBorder="1"/>
    <xf numFmtId="0" fontId="46" fillId="6" borderId="50" xfId="0" applyFont="1" applyFill="1" applyBorder="1" applyAlignment="1">
      <alignment horizontal="center"/>
    </xf>
    <xf numFmtId="0" fontId="6" fillId="0" borderId="2" xfId="0" applyFont="1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54" fillId="0" borderId="1" xfId="0" applyFont="1" applyBorder="1"/>
    <xf numFmtId="0" fontId="6" fillId="0" borderId="20" xfId="0" applyFont="1" applyBorder="1"/>
    <xf numFmtId="0" fontId="46" fillId="6" borderId="31" xfId="0" applyFont="1" applyFill="1" applyBorder="1"/>
    <xf numFmtId="0" fontId="6" fillId="0" borderId="10" xfId="0" applyFont="1" applyBorder="1"/>
    <xf numFmtId="0" fontId="6" fillId="0" borderId="11" xfId="0" applyFont="1" applyBorder="1"/>
    <xf numFmtId="0" fontId="6" fillId="0" borderId="73" xfId="0" applyFont="1" applyBorder="1"/>
    <xf numFmtId="0" fontId="6" fillId="0" borderId="33" xfId="0" applyFont="1" applyFill="1" applyBorder="1"/>
    <xf numFmtId="0" fontId="6" fillId="0" borderId="45" xfId="0" applyFont="1" applyBorder="1"/>
    <xf numFmtId="0" fontId="6" fillId="0" borderId="45" xfId="0" applyFont="1" applyBorder="1" applyAlignment="1">
      <alignment horizontal="center"/>
    </xf>
    <xf numFmtId="0" fontId="6" fillId="0" borderId="35" xfId="0" applyFont="1" applyFill="1" applyBorder="1"/>
    <xf numFmtId="0" fontId="46" fillId="0" borderId="0" xfId="0" applyFont="1" applyBorder="1"/>
    <xf numFmtId="0" fontId="46" fillId="0" borderId="0" xfId="0" applyFont="1" applyBorder="1" applyAlignment="1">
      <alignment horizontal="center"/>
    </xf>
    <xf numFmtId="0" fontId="6" fillId="0" borderId="19" xfId="0" applyFont="1" applyBorder="1"/>
    <xf numFmtId="0" fontId="54" fillId="0" borderId="2" xfId="0" applyFont="1" applyBorder="1"/>
    <xf numFmtId="0" fontId="54" fillId="0" borderId="20" xfId="0" applyFont="1" applyBorder="1" applyAlignment="1">
      <alignment horizontal="center"/>
    </xf>
    <xf numFmtId="0" fontId="46" fillId="6" borderId="8" xfId="0" applyFont="1" applyFill="1" applyBorder="1"/>
    <xf numFmtId="0" fontId="46" fillId="6" borderId="31" xfId="0" applyFont="1" applyFill="1" applyBorder="1" applyAlignment="1">
      <alignment horizontal="center"/>
    </xf>
    <xf numFmtId="0" fontId="6" fillId="6" borderId="64" xfId="0" applyFont="1" applyFill="1" applyBorder="1" applyAlignment="1">
      <alignment horizontal="center"/>
    </xf>
    <xf numFmtId="0" fontId="67" fillId="9" borderId="1" xfId="0" applyFont="1" applyFill="1" applyBorder="1"/>
    <xf numFmtId="0" fontId="46" fillId="6" borderId="73" xfId="0" applyFont="1" applyFill="1" applyBorder="1"/>
    <xf numFmtId="0" fontId="6" fillId="6" borderId="12" xfId="0" applyFont="1" applyFill="1" applyBorder="1" applyAlignment="1">
      <alignment horizontal="center"/>
    </xf>
    <xf numFmtId="0" fontId="6" fillId="0" borderId="66" xfId="0" applyFont="1" applyBorder="1"/>
    <xf numFmtId="0" fontId="46" fillId="0" borderId="1" xfId="0" applyFont="1" applyBorder="1"/>
    <xf numFmtId="0" fontId="46" fillId="0" borderId="1" xfId="0" applyFont="1" applyBorder="1" applyAlignment="1">
      <alignment horizontal="center"/>
    </xf>
    <xf numFmtId="0" fontId="46" fillId="6" borderId="36" xfId="0" applyFont="1" applyFill="1" applyBorder="1"/>
    <xf numFmtId="0" fontId="46" fillId="0" borderId="2" xfId="0" applyFont="1" applyBorder="1"/>
    <xf numFmtId="0" fontId="46" fillId="0" borderId="12" xfId="0" applyFont="1" applyBorder="1" applyAlignment="1">
      <alignment horizontal="center"/>
    </xf>
    <xf numFmtId="0" fontId="46" fillId="0" borderId="0" xfId="0" applyFont="1" applyFill="1" applyBorder="1"/>
    <xf numFmtId="0" fontId="6" fillId="0" borderId="46" xfId="0" applyFont="1" applyBorder="1"/>
    <xf numFmtId="0" fontId="6" fillId="0" borderId="46" xfId="0" applyFont="1" applyBorder="1" applyAlignment="1">
      <alignment horizontal="center"/>
    </xf>
    <xf numFmtId="0" fontId="46" fillId="6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77" fillId="9" borderId="1" xfId="0" applyFont="1" applyFill="1" applyBorder="1" applyAlignment="1">
      <alignment horizontal="left"/>
    </xf>
    <xf numFmtId="0" fontId="78" fillId="9" borderId="1" xfId="0" applyFont="1" applyFill="1" applyBorder="1" applyAlignment="1">
      <alignment horizontal="left"/>
    </xf>
    <xf numFmtId="0" fontId="46" fillId="2" borderId="31" xfId="0" applyFont="1" applyFill="1" applyBorder="1"/>
    <xf numFmtId="0" fontId="4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9" xfId="0" applyFont="1" applyFill="1" applyBorder="1" applyAlignment="1">
      <alignment horizontal="center"/>
    </xf>
    <xf numFmtId="0" fontId="46" fillId="6" borderId="23" xfId="0" applyFont="1" applyFill="1" applyBorder="1" applyAlignment="1">
      <alignment vertical="center"/>
    </xf>
    <xf numFmtId="0" fontId="46" fillId="6" borderId="3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6" borderId="74" xfId="0" applyFont="1" applyFill="1" applyBorder="1" applyAlignment="1">
      <alignment vertical="center"/>
    </xf>
    <xf numFmtId="0" fontId="46" fillId="6" borderId="34" xfId="0" applyFont="1" applyFill="1" applyBorder="1" applyAlignment="1">
      <alignment vertical="center"/>
    </xf>
    <xf numFmtId="0" fontId="4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0" fontId="76" fillId="6" borderId="31" xfId="0" applyFont="1" applyFill="1" applyBorder="1" applyAlignment="1">
      <alignment horizontal="left" vertical="center" wrapText="1"/>
    </xf>
    <xf numFmtId="0" fontId="54" fillId="6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6" fillId="6" borderId="10" xfId="0" applyFont="1" applyFill="1" applyBorder="1" applyAlignment="1">
      <alignment vertical="center"/>
    </xf>
    <xf numFmtId="0" fontId="46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vertical="center"/>
    </xf>
    <xf numFmtId="0" fontId="46" fillId="6" borderId="73" xfId="0" applyFont="1" applyFill="1" applyBorder="1" applyAlignment="1">
      <alignment vertical="center"/>
    </xf>
    <xf numFmtId="0" fontId="6" fillId="6" borderId="30" xfId="0" applyFont="1" applyFill="1" applyBorder="1" applyAlignment="1">
      <alignment vertical="center"/>
    </xf>
    <xf numFmtId="0" fontId="6" fillId="6" borderId="12" xfId="0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5" fillId="4" borderId="82" xfId="0" applyFont="1" applyFill="1" applyBorder="1" applyAlignment="1">
      <alignment horizontal="center"/>
    </xf>
    <xf numFmtId="0" fontId="45" fillId="4" borderId="21" xfId="0" applyFont="1" applyFill="1" applyBorder="1" applyAlignment="1">
      <alignment horizontal="center"/>
    </xf>
    <xf numFmtId="0" fontId="46" fillId="6" borderId="30" xfId="0" applyFont="1" applyFill="1" applyBorder="1" applyAlignment="1">
      <alignment horizontal="center"/>
    </xf>
    <xf numFmtId="0" fontId="46" fillId="6" borderId="2" xfId="0" applyFont="1" applyFill="1" applyBorder="1" applyAlignment="1">
      <alignment horizontal="center" vertical="center" wrapText="1"/>
    </xf>
    <xf numFmtId="0" fontId="45" fillId="8" borderId="2" xfId="0" applyFont="1" applyFill="1" applyBorder="1" applyAlignment="1">
      <alignment horizontal="center" vertical="center"/>
    </xf>
    <xf numFmtId="0" fontId="46" fillId="0" borderId="11" xfId="0" applyFont="1" applyBorder="1"/>
    <xf numFmtId="0" fontId="45" fillId="7" borderId="21" xfId="0" applyFont="1" applyFill="1" applyBorder="1" applyAlignment="1">
      <alignment horizontal="center"/>
    </xf>
    <xf numFmtId="0" fontId="6" fillId="0" borderId="86" xfId="0" applyFont="1" applyBorder="1"/>
    <xf numFmtId="0" fontId="6" fillId="0" borderId="87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0" fontId="52" fillId="0" borderId="62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/>
    </xf>
    <xf numFmtId="0" fontId="6" fillId="6" borderId="78" xfId="0" applyFont="1" applyFill="1" applyBorder="1" applyAlignment="1">
      <alignment horizontal="center"/>
    </xf>
    <xf numFmtId="0" fontId="6" fillId="0" borderId="34" xfId="0" applyFont="1" applyBorder="1"/>
    <xf numFmtId="0" fontId="6" fillId="0" borderId="61" xfId="0" applyFont="1" applyBorder="1" applyAlignment="1">
      <alignment horizontal="center"/>
    </xf>
    <xf numFmtId="0" fontId="46" fillId="0" borderId="62" xfId="0" applyFont="1" applyBorder="1" applyAlignment="1">
      <alignment horizontal="center"/>
    </xf>
    <xf numFmtId="0" fontId="46" fillId="0" borderId="31" xfId="0" applyFont="1" applyBorder="1"/>
    <xf numFmtId="0" fontId="6" fillId="0" borderId="4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6" borderId="9" xfId="0" applyFont="1" applyFill="1" applyBorder="1"/>
    <xf numFmtId="0" fontId="83" fillId="0" borderId="9" xfId="0" applyFont="1" applyBorder="1" applyAlignment="1">
      <alignment horizontal="center"/>
    </xf>
    <xf numFmtId="0" fontId="52" fillId="0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5" fillId="5" borderId="71" xfId="0" applyFont="1" applyFill="1" applyBorder="1" applyAlignment="1">
      <alignment horizontal="center" vertical="center"/>
    </xf>
    <xf numFmtId="0" fontId="45" fillId="5" borderId="68" xfId="0" applyFont="1" applyFill="1" applyBorder="1" applyAlignment="1">
      <alignment horizontal="center" vertical="center"/>
    </xf>
    <xf numFmtId="0" fontId="45" fillId="5" borderId="69" xfId="0" applyFont="1" applyFill="1" applyBorder="1" applyAlignment="1">
      <alignment horizontal="center" vertical="center"/>
    </xf>
    <xf numFmtId="0" fontId="45" fillId="3" borderId="71" xfId="0" applyFont="1" applyFill="1" applyBorder="1" applyAlignment="1">
      <alignment horizontal="center" vertical="center"/>
    </xf>
    <xf numFmtId="0" fontId="45" fillId="3" borderId="68" xfId="0" applyFont="1" applyFill="1" applyBorder="1" applyAlignment="1">
      <alignment horizontal="center" vertical="center"/>
    </xf>
    <xf numFmtId="0" fontId="45" fillId="3" borderId="79" xfId="0" applyFont="1" applyFill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/>
    </xf>
    <xf numFmtId="0" fontId="45" fillId="4" borderId="2" xfId="0" applyFont="1" applyFill="1" applyBorder="1" applyAlignment="1">
      <alignment horizontal="center" vertical="center"/>
    </xf>
    <xf numFmtId="0" fontId="45" fillId="4" borderId="20" xfId="0" applyFont="1" applyFill="1" applyBorder="1" applyAlignment="1">
      <alignment horizontal="center" vertical="center"/>
    </xf>
    <xf numFmtId="0" fontId="45" fillId="7" borderId="72" xfId="0" applyFont="1" applyFill="1" applyBorder="1" applyAlignment="1">
      <alignment horizontal="center" vertical="center"/>
    </xf>
    <xf numFmtId="0" fontId="45" fillId="7" borderId="68" xfId="0" applyFont="1" applyFill="1" applyBorder="1" applyAlignment="1">
      <alignment horizontal="center" vertical="center"/>
    </xf>
    <xf numFmtId="0" fontId="45" fillId="7" borderId="69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vertical="center"/>
    </xf>
    <xf numFmtId="0" fontId="45" fillId="8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84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6" fillId="9" borderId="1" xfId="0" applyFont="1" applyFill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4" fillId="9" borderId="8" xfId="0" applyFont="1" applyFill="1" applyBorder="1" applyAlignment="1">
      <alignment vertical="center"/>
    </xf>
    <xf numFmtId="0" fontId="64" fillId="9" borderId="1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46" fillId="6" borderId="31" xfId="0" applyFont="1" applyFill="1" applyBorder="1" applyAlignment="1">
      <alignment vertical="center"/>
    </xf>
    <xf numFmtId="0" fontId="52" fillId="9" borderId="9" xfId="0" applyFont="1" applyFill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6" fillId="6" borderId="78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46" fillId="0" borderId="6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0" fontId="46" fillId="0" borderId="5" xfId="0" applyFont="1" applyBorder="1" applyAlignment="1">
      <alignment horizontal="center" vertical="center"/>
    </xf>
    <xf numFmtId="0" fontId="81" fillId="9" borderId="1" xfId="0" applyFont="1" applyFill="1" applyBorder="1" applyAlignment="1">
      <alignment vertical="center"/>
    </xf>
    <xf numFmtId="0" fontId="81" fillId="9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6" fillId="6" borderId="3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vertical="center"/>
    </xf>
    <xf numFmtId="0" fontId="6" fillId="6" borderId="20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46" fillId="6" borderId="8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vertical="center"/>
    </xf>
    <xf numFmtId="0" fontId="6" fillId="6" borderId="50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45" fillId="5" borderId="21" xfId="0" applyFont="1" applyFill="1" applyBorder="1" applyAlignment="1">
      <alignment horizontal="center" vertical="center"/>
    </xf>
    <xf numFmtId="0" fontId="45" fillId="5" borderId="22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22" xfId="0" applyFont="1" applyFill="1" applyBorder="1" applyAlignment="1">
      <alignment horizontal="center" vertical="center"/>
    </xf>
    <xf numFmtId="0" fontId="45" fillId="3" borderId="60" xfId="0" applyFont="1" applyFill="1" applyBorder="1" applyAlignment="1">
      <alignment horizontal="center" vertical="center"/>
    </xf>
    <xf numFmtId="0" fontId="45" fillId="4" borderId="80" xfId="0" applyFont="1" applyFill="1" applyBorder="1" applyAlignment="1">
      <alignment horizontal="center" vertical="center"/>
    </xf>
    <xf numFmtId="0" fontId="45" fillId="4" borderId="82" xfId="0" applyFont="1" applyFill="1" applyBorder="1" applyAlignment="1">
      <alignment horizontal="center" vertical="center"/>
    </xf>
    <xf numFmtId="0" fontId="45" fillId="7" borderId="21" xfId="0" applyFont="1" applyFill="1" applyBorder="1" applyAlignment="1">
      <alignment horizontal="center" vertical="center"/>
    </xf>
    <xf numFmtId="0" fontId="45" fillId="7" borderId="22" xfId="0" applyFont="1" applyFill="1" applyBorder="1" applyAlignment="1">
      <alignment horizontal="center" vertical="center"/>
    </xf>
    <xf numFmtId="0" fontId="45" fillId="7" borderId="14" xfId="0" applyFont="1" applyFill="1" applyBorder="1" applyAlignment="1">
      <alignment horizontal="center" vertical="center"/>
    </xf>
    <xf numFmtId="0" fontId="45" fillId="7" borderId="15" xfId="0" applyFont="1" applyFill="1" applyBorder="1" applyAlignment="1">
      <alignment horizontal="center" vertical="center"/>
    </xf>
    <xf numFmtId="0" fontId="45" fillId="8" borderId="43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82" fillId="9" borderId="1" xfId="0" applyFont="1" applyFill="1" applyBorder="1" applyAlignment="1">
      <alignment vertical="center"/>
    </xf>
    <xf numFmtId="0" fontId="83" fillId="0" borderId="9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7" fillId="9" borderId="1" xfId="0" applyFont="1" applyFill="1" applyBorder="1" applyAlignment="1">
      <alignment vertical="center"/>
    </xf>
    <xf numFmtId="0" fontId="46" fillId="6" borderId="30" xfId="0" applyFont="1" applyFill="1" applyBorder="1" applyAlignment="1">
      <alignment horizontal="center" vertical="center"/>
    </xf>
    <xf numFmtId="0" fontId="55" fillId="0" borderId="8" xfId="0" applyFont="1" applyBorder="1" applyAlignment="1">
      <alignment vertical="center"/>
    </xf>
    <xf numFmtId="0" fontId="84" fillId="9" borderId="1" xfId="0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6" fillId="6" borderId="73" xfId="0" applyFont="1" applyFill="1" applyBorder="1" applyAlignment="1">
      <alignment horizontal="center" vertical="center"/>
    </xf>
    <xf numFmtId="0" fontId="45" fillId="4" borderId="21" xfId="0" applyFont="1" applyFill="1" applyBorder="1" applyAlignment="1">
      <alignment horizontal="center" vertical="center"/>
    </xf>
    <xf numFmtId="0" fontId="45" fillId="7" borderId="85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58" fillId="0" borderId="3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5" fillId="2" borderId="0" xfId="0" applyFont="1" applyFill="1" applyBorder="1" applyAlignment="1">
      <alignment horizontal="center" vertical="center"/>
    </xf>
    <xf numFmtId="0" fontId="45" fillId="5" borderId="21" xfId="0" applyFont="1" applyFill="1" applyBorder="1" applyAlignment="1">
      <alignment horizontal="left" vertical="center"/>
    </xf>
    <xf numFmtId="0" fontId="45" fillId="5" borderId="25" xfId="0" applyFont="1" applyFill="1" applyBorder="1" applyAlignment="1">
      <alignment vertical="center"/>
    </xf>
    <xf numFmtId="0" fontId="46" fillId="6" borderId="11" xfId="0" applyFont="1" applyFill="1" applyBorder="1" applyAlignment="1">
      <alignment vertical="center"/>
    </xf>
    <xf numFmtId="0" fontId="46" fillId="6" borderId="12" xfId="0" applyFont="1" applyFill="1" applyBorder="1" applyAlignment="1">
      <alignment horizontal="center" vertical="center"/>
    </xf>
    <xf numFmtId="0" fontId="46" fillId="6" borderId="73" xfId="0" applyFont="1" applyFill="1" applyBorder="1" applyAlignment="1">
      <alignment horizontal="left" vertical="center"/>
    </xf>
    <xf numFmtId="0" fontId="46" fillId="6" borderId="11" xfId="0" applyFont="1" applyFill="1" applyBorder="1" applyAlignment="1">
      <alignment horizontal="left" vertical="center"/>
    </xf>
    <xf numFmtId="0" fontId="45" fillId="0" borderId="2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2" borderId="0" xfId="0" applyFont="1" applyFill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42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5" borderId="80" xfId="0" applyFont="1" applyFill="1" applyBorder="1" applyAlignment="1">
      <alignment horizontal="left" vertical="center"/>
    </xf>
    <xf numFmtId="0" fontId="6" fillId="5" borderId="81" xfId="0" applyFont="1" applyFill="1" applyBorder="1" applyAlignment="1">
      <alignment horizontal="center" vertical="center"/>
    </xf>
    <xf numFmtId="0" fontId="45" fillId="5" borderId="82" xfId="0" applyFont="1" applyFill="1" applyBorder="1" applyAlignment="1">
      <alignment horizontal="left" vertical="center"/>
    </xf>
    <xf numFmtId="0" fontId="50" fillId="0" borderId="8" xfId="0" applyFont="1" applyFill="1" applyBorder="1" applyAlignment="1">
      <alignment horizontal="left" vertical="center"/>
    </xf>
    <xf numFmtId="0" fontId="59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" fontId="46" fillId="6" borderId="12" xfId="0" applyNumberFormat="1" applyFont="1" applyFill="1" applyBorder="1" applyAlignment="1">
      <alignment horizontal="center" vertical="center"/>
    </xf>
    <xf numFmtId="0" fontId="53" fillId="0" borderId="8" xfId="0" applyFont="1" applyBorder="1" applyAlignment="1">
      <alignment horizontal="left" vertical="center"/>
    </xf>
    <xf numFmtId="0" fontId="59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3" fillId="0" borderId="8" xfId="0" applyFont="1" applyFill="1" applyBorder="1" applyAlignment="1">
      <alignment horizontal="left" vertical="center"/>
    </xf>
    <xf numFmtId="0" fontId="70" fillId="5" borderId="80" xfId="0" applyFont="1" applyFill="1" applyBorder="1" applyAlignment="1">
      <alignment horizontal="left" vertical="center"/>
    </xf>
    <xf numFmtId="0" fontId="48" fillId="0" borderId="8" xfId="0" applyFont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8" fillId="0" borderId="8" xfId="0" applyFont="1" applyFill="1" applyBorder="1" applyAlignment="1">
      <alignment horizontal="left" vertical="center" wrapText="1"/>
    </xf>
    <xf numFmtId="0" fontId="71" fillId="5" borderId="80" xfId="0" applyFont="1" applyFill="1" applyBorder="1" applyAlignment="1">
      <alignment horizontal="left" vertical="center"/>
    </xf>
    <xf numFmtId="0" fontId="55" fillId="0" borderId="8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5" fillId="0" borderId="1" xfId="0" applyFont="1" applyBorder="1" applyAlignment="1">
      <alignment vertical="center"/>
    </xf>
    <xf numFmtId="0" fontId="45" fillId="8" borderId="88" xfId="0" applyFont="1" applyFill="1" applyBorder="1" applyAlignment="1">
      <alignment horizontal="center"/>
    </xf>
    <xf numFmtId="0" fontId="46" fillId="6" borderId="10" xfId="0" applyFont="1" applyFill="1" applyBorder="1" applyAlignment="1">
      <alignment horizontal="left" vertical="center"/>
    </xf>
    <xf numFmtId="0" fontId="62" fillId="9" borderId="31" xfId="0" applyFont="1" applyFill="1" applyBorder="1"/>
    <xf numFmtId="0" fontId="83" fillId="0" borderId="62" xfId="0" applyFont="1" applyBorder="1" applyAlignment="1">
      <alignment horizontal="center"/>
    </xf>
    <xf numFmtId="0" fontId="68" fillId="9" borderId="31" xfId="0" applyFont="1" applyFill="1" applyBorder="1"/>
    <xf numFmtId="0" fontId="49" fillId="0" borderId="62" xfId="0" applyFont="1" applyBorder="1" applyAlignment="1">
      <alignment horizontal="center"/>
    </xf>
    <xf numFmtId="0" fontId="47" fillId="0" borderId="31" xfId="0" applyFont="1" applyBorder="1"/>
    <xf numFmtId="0" fontId="47" fillId="0" borderId="1" xfId="0" applyFont="1" applyBorder="1" applyAlignment="1">
      <alignment horizontal="center"/>
    </xf>
    <xf numFmtId="0" fontId="66" fillId="9" borderId="35" xfId="0" applyFont="1" applyFill="1" applyBorder="1"/>
    <xf numFmtId="0" fontId="47" fillId="0" borderId="27" xfId="0" applyFont="1" applyBorder="1" applyAlignment="1">
      <alignment horizontal="center"/>
    </xf>
    <xf numFmtId="0" fontId="6" fillId="0" borderId="6" xfId="0" applyFont="1" applyFill="1" applyBorder="1"/>
    <xf numFmtId="0" fontId="66" fillId="9" borderId="31" xfId="0" applyFont="1" applyFill="1" applyBorder="1"/>
    <xf numFmtId="0" fontId="47" fillId="0" borderId="62" xfId="0" applyFont="1" applyBorder="1" applyAlignment="1">
      <alignment horizontal="center"/>
    </xf>
    <xf numFmtId="0" fontId="64" fillId="9" borderId="0" xfId="0" applyFont="1" applyFill="1"/>
    <xf numFmtId="0" fontId="64" fillId="9" borderId="3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9" fillId="0" borderId="62" xfId="0" applyFont="1" applyFill="1" applyBorder="1" applyAlignment="1">
      <alignment horizontal="center"/>
    </xf>
    <xf numFmtId="0" fontId="47" fillId="0" borderId="8" xfId="0" applyFont="1" applyBorder="1"/>
    <xf numFmtId="0" fontId="52" fillId="0" borderId="31" xfId="0" applyFont="1" applyBorder="1"/>
    <xf numFmtId="0" fontId="6" fillId="6" borderId="73" xfId="0" applyFont="1" applyFill="1" applyBorder="1"/>
    <xf numFmtId="0" fontId="6" fillId="0" borderId="64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2" fillId="0" borderId="35" xfId="0" applyFont="1" applyBorder="1"/>
    <xf numFmtId="0" fontId="47" fillId="0" borderId="24" xfId="0" applyFont="1" applyBorder="1" applyAlignment="1">
      <alignment horizontal="center"/>
    </xf>
    <xf numFmtId="0" fontId="6" fillId="0" borderId="3" xfId="0" applyFont="1" applyFill="1" applyBorder="1"/>
    <xf numFmtId="0" fontId="6" fillId="6" borderId="63" xfId="0" applyFont="1" applyFill="1" applyBorder="1" applyAlignment="1">
      <alignment horizontal="center"/>
    </xf>
    <xf numFmtId="0" fontId="6" fillId="6" borderId="31" xfId="0" applyFont="1" applyFill="1" applyBorder="1"/>
    <xf numFmtId="0" fontId="6" fillId="0" borderId="40" xfId="0" applyFont="1" applyBorder="1"/>
    <xf numFmtId="0" fontId="6" fillId="0" borderId="4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6" fillId="6" borderId="41" xfId="0" applyFont="1" applyFill="1" applyBorder="1"/>
    <xf numFmtId="0" fontId="46" fillId="6" borderId="7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3" fillId="9" borderId="86" xfId="0" applyFont="1" applyFill="1" applyBorder="1"/>
    <xf numFmtId="0" fontId="45" fillId="7" borderId="25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7" borderId="27" xfId="0" applyFont="1" applyFill="1" applyBorder="1" applyAlignment="1">
      <alignment horizontal="center"/>
    </xf>
    <xf numFmtId="0" fontId="46" fillId="6" borderId="19" xfId="0" applyFont="1" applyFill="1" applyBorder="1"/>
    <xf numFmtId="0" fontId="6" fillId="6" borderId="0" xfId="0" applyFont="1" applyFill="1" applyAlignment="1">
      <alignment horizontal="left"/>
    </xf>
    <xf numFmtId="0" fontId="6" fillId="6" borderId="9" xfId="0" applyFont="1" applyFill="1" applyBorder="1" applyAlignment="1">
      <alignment horizontal="left"/>
    </xf>
    <xf numFmtId="0" fontId="72" fillId="9" borderId="8" xfId="0" applyFont="1" applyFill="1" applyBorder="1"/>
    <xf numFmtId="0" fontId="6" fillId="0" borderId="18" xfId="0" applyFont="1" applyBorder="1" applyAlignment="1">
      <alignment horizontal="center" vertical="center"/>
    </xf>
    <xf numFmtId="0" fontId="52" fillId="2" borderId="9" xfId="0" applyFont="1" applyFill="1" applyBorder="1" applyAlignment="1">
      <alignment horizontal="center" vertical="center"/>
    </xf>
    <xf numFmtId="0" fontId="68" fillId="9" borderId="34" xfId="0" applyFont="1" applyFill="1" applyBorder="1"/>
    <xf numFmtId="0" fontId="49" fillId="0" borderId="24" xfId="0" applyFont="1" applyBorder="1" applyAlignment="1">
      <alignment horizontal="center" vertical="center"/>
    </xf>
    <xf numFmtId="0" fontId="68" fillId="9" borderId="1" xfId="0" applyFont="1" applyFill="1" applyBorder="1"/>
    <xf numFmtId="0" fontId="66" fillId="9" borderId="6" xfId="0" applyFont="1" applyFill="1" applyBorder="1"/>
    <xf numFmtId="0" fontId="47" fillId="0" borderId="27" xfId="0" applyFont="1" applyFill="1" applyBorder="1" applyAlignment="1">
      <alignment horizontal="center" vertical="center"/>
    </xf>
    <xf numFmtId="0" fontId="47" fillId="6" borderId="11" xfId="0" applyFont="1" applyFill="1" applyBorder="1"/>
    <xf numFmtId="0" fontId="47" fillId="6" borderId="12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88" fillId="9" borderId="31" xfId="0" applyFont="1" applyFill="1" applyBorder="1"/>
    <xf numFmtId="0" fontId="6" fillId="0" borderId="27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6" fillId="6" borderId="12" xfId="0" applyFont="1" applyFill="1" applyBorder="1" applyAlignment="1">
      <alignment horizontal="center" vertical="center"/>
    </xf>
    <xf numFmtId="0" fontId="6" fillId="0" borderId="86" xfId="0" applyFont="1" applyFill="1" applyBorder="1"/>
    <xf numFmtId="0" fontId="66" fillId="9" borderId="84" xfId="0" applyFont="1" applyFill="1" applyBorder="1"/>
    <xf numFmtId="0" fontId="66" fillId="9" borderId="5" xfId="0" applyFont="1" applyFill="1" applyBorder="1"/>
    <xf numFmtId="0" fontId="68" fillId="9" borderId="5" xfId="0" applyFont="1" applyFill="1" applyBorder="1"/>
    <xf numFmtId="0" fontId="6" fillId="2" borderId="5" xfId="0" applyFont="1" applyFill="1" applyBorder="1"/>
    <xf numFmtId="0" fontId="87" fillId="9" borderId="1" xfId="0" applyFont="1" applyFill="1" applyBorder="1"/>
    <xf numFmtId="0" fontId="74" fillId="0" borderId="9" xfId="0" applyFont="1" applyBorder="1" applyAlignment="1">
      <alignment horizontal="center" vertical="center"/>
    </xf>
    <xf numFmtId="0" fontId="84" fillId="9" borderId="31" xfId="0" applyFont="1" applyFill="1" applyBorder="1"/>
    <xf numFmtId="0" fontId="46" fillId="6" borderId="5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6" fillId="0" borderId="46" xfId="0" applyFont="1" applyBorder="1"/>
    <xf numFmtId="0" fontId="46" fillId="0" borderId="0" xfId="0" applyFont="1" applyBorder="1" applyAlignment="1">
      <alignment horizontal="center" vertical="center"/>
    </xf>
    <xf numFmtId="0" fontId="45" fillId="0" borderId="0" xfId="0" applyFont="1"/>
    <xf numFmtId="0" fontId="45" fillId="0" borderId="0" xfId="0" applyFont="1" applyAlignment="1">
      <alignment horizontal="left"/>
    </xf>
    <xf numFmtId="0" fontId="68" fillId="9" borderId="31" xfId="0" applyFont="1" applyFill="1" applyBorder="1" applyAlignment="1">
      <alignment vertical="center"/>
    </xf>
    <xf numFmtId="0" fontId="6" fillId="8" borderId="22" xfId="0" applyFont="1" applyFill="1" applyBorder="1" applyAlignment="1">
      <alignment horizontal="center" vertical="center"/>
    </xf>
    <xf numFmtId="0" fontId="45" fillId="8" borderId="25" xfId="0" applyFont="1" applyFill="1" applyBorder="1" applyAlignment="1">
      <alignment horizontal="center" vertical="center"/>
    </xf>
    <xf numFmtId="0" fontId="89" fillId="0" borderId="1" xfId="0" applyFont="1" applyBorder="1" applyAlignment="1">
      <alignment vertical="center"/>
    </xf>
    <xf numFmtId="0" fontId="90" fillId="10" borderId="68" xfId="0" applyFont="1" applyFill="1" applyBorder="1" applyAlignment="1">
      <alignment horizontal="center" vertical="center"/>
    </xf>
    <xf numFmtId="0" fontId="92" fillId="8" borderId="1" xfId="0" applyFont="1" applyFill="1" applyBorder="1" applyAlignment="1">
      <alignment vertical="center"/>
    </xf>
    <xf numFmtId="0" fontId="92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1" fillId="9" borderId="1" xfId="0" applyFont="1" applyFill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94" fillId="9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vertical="center"/>
    </xf>
    <xf numFmtId="0" fontId="87" fillId="9" borderId="31" xfId="0" applyFont="1" applyFill="1" applyBorder="1" applyAlignment="1">
      <alignment vertical="center"/>
    </xf>
    <xf numFmtId="0" fontId="74" fillId="0" borderId="61" xfId="0" applyFont="1" applyBorder="1" applyAlignment="1">
      <alignment horizontal="center" vertical="center"/>
    </xf>
    <xf numFmtId="0" fontId="95" fillId="9" borderId="31" xfId="0" applyFont="1" applyFill="1" applyBorder="1"/>
    <xf numFmtId="0" fontId="92" fillId="2" borderId="0" xfId="0" applyFont="1" applyFill="1" applyBorder="1" applyAlignment="1">
      <alignment vertical="center"/>
    </xf>
    <xf numFmtId="0" fontId="92" fillId="2" borderId="0" xfId="0" applyFont="1" applyFill="1" applyBorder="1" applyAlignment="1">
      <alignment horizontal="center" vertical="center"/>
    </xf>
    <xf numFmtId="0" fontId="93" fillId="8" borderId="89" xfId="0" applyFont="1" applyFill="1" applyBorder="1" applyAlignment="1">
      <alignment vertical="center"/>
    </xf>
    <xf numFmtId="0" fontId="92" fillId="8" borderId="90" xfId="0" applyFont="1" applyFill="1" applyBorder="1" applyAlignment="1">
      <alignment horizontal="center" vertical="center"/>
    </xf>
    <xf numFmtId="0" fontId="27" fillId="9" borderId="23" xfId="0" applyFont="1" applyFill="1" applyBorder="1" applyAlignment="1">
      <alignment horizontal="left"/>
    </xf>
    <xf numFmtId="0" fontId="35" fillId="9" borderId="8" xfId="0" applyFont="1" applyFill="1" applyBorder="1" applyAlignment="1">
      <alignment horizontal="left"/>
    </xf>
    <xf numFmtId="0" fontId="35" fillId="9" borderId="23" xfId="0" applyFont="1" applyFill="1" applyBorder="1" applyAlignment="1">
      <alignment horizontal="left"/>
    </xf>
    <xf numFmtId="0" fontId="46" fillId="8" borderId="46" xfId="0" applyFont="1" applyFill="1" applyBorder="1" applyAlignment="1">
      <alignment horizontal="center"/>
    </xf>
    <xf numFmtId="0" fontId="46" fillId="8" borderId="70" xfId="0" applyFont="1" applyFill="1" applyBorder="1" applyAlignment="1">
      <alignment horizontal="center"/>
    </xf>
    <xf numFmtId="0" fontId="46" fillId="4" borderId="76" xfId="0" applyFont="1" applyFill="1" applyBorder="1" applyAlignment="1">
      <alignment horizontal="center"/>
    </xf>
    <xf numFmtId="0" fontId="46" fillId="4" borderId="77" xfId="0" applyFont="1" applyFill="1" applyBorder="1" applyAlignment="1">
      <alignment horizontal="center"/>
    </xf>
    <xf numFmtId="0" fontId="46" fillId="7" borderId="75" xfId="0" applyFont="1" applyFill="1" applyBorder="1" applyAlignment="1">
      <alignment horizontal="center"/>
    </xf>
    <xf numFmtId="0" fontId="46" fillId="7" borderId="76" xfId="0" applyFont="1" applyFill="1" applyBorder="1" applyAlignment="1">
      <alignment horizontal="center"/>
    </xf>
    <xf numFmtId="0" fontId="46" fillId="7" borderId="77" xfId="0" applyFont="1" applyFill="1" applyBorder="1" applyAlignment="1">
      <alignment horizontal="center"/>
    </xf>
    <xf numFmtId="0" fontId="46" fillId="3" borderId="75" xfId="0" applyFont="1" applyFill="1" applyBorder="1" applyAlignment="1">
      <alignment horizontal="center" vertical="center"/>
    </xf>
    <xf numFmtId="0" fontId="46" fillId="3" borderId="76" xfId="0" applyFont="1" applyFill="1" applyBorder="1" applyAlignment="1">
      <alignment horizontal="center" vertical="center"/>
    </xf>
    <xf numFmtId="0" fontId="46" fillId="3" borderId="77" xfId="0" applyFont="1" applyFill="1" applyBorder="1" applyAlignment="1">
      <alignment horizontal="center" vertical="center"/>
    </xf>
    <xf numFmtId="0" fontId="45" fillId="5" borderId="55" xfId="0" applyFont="1" applyFill="1" applyBorder="1" applyAlignment="1">
      <alignment horizontal="center"/>
    </xf>
    <xf numFmtId="0" fontId="45" fillId="5" borderId="67" xfId="0" applyFont="1" applyFill="1" applyBorder="1" applyAlignment="1">
      <alignment horizontal="center"/>
    </xf>
    <xf numFmtId="0" fontId="45" fillId="5" borderId="56" xfId="0" applyFont="1" applyFill="1" applyBorder="1" applyAlignment="1">
      <alignment horizontal="center"/>
    </xf>
    <xf numFmtId="0" fontId="45" fillId="5" borderId="55" xfId="0" applyFont="1" applyFill="1" applyBorder="1" applyAlignment="1">
      <alignment horizontal="center" vertical="center"/>
    </xf>
    <xf numFmtId="0" fontId="45" fillId="5" borderId="67" xfId="0" applyFont="1" applyFill="1" applyBorder="1" applyAlignment="1">
      <alignment horizontal="center" vertical="center"/>
    </xf>
    <xf numFmtId="0" fontId="45" fillId="5" borderId="56" xfId="0" applyFont="1" applyFill="1" applyBorder="1" applyAlignment="1">
      <alignment horizontal="center" vertical="center"/>
    </xf>
    <xf numFmtId="0" fontId="46" fillId="4" borderId="76" xfId="0" applyFont="1" applyFill="1" applyBorder="1" applyAlignment="1">
      <alignment horizontal="center" vertical="center"/>
    </xf>
    <xf numFmtId="0" fontId="46" fillId="4" borderId="77" xfId="0" applyFont="1" applyFill="1" applyBorder="1" applyAlignment="1">
      <alignment horizontal="center" vertical="center"/>
    </xf>
    <xf numFmtId="0" fontId="46" fillId="7" borderId="75" xfId="0" applyFont="1" applyFill="1" applyBorder="1" applyAlignment="1">
      <alignment horizontal="center" vertical="center"/>
    </xf>
    <xf numFmtId="0" fontId="46" fillId="7" borderId="76" xfId="0" applyFont="1" applyFill="1" applyBorder="1" applyAlignment="1">
      <alignment horizontal="center" vertical="center"/>
    </xf>
    <xf numFmtId="0" fontId="46" fillId="7" borderId="77" xfId="0" applyFont="1" applyFill="1" applyBorder="1" applyAlignment="1">
      <alignment horizontal="center" vertical="center"/>
    </xf>
    <xf numFmtId="0" fontId="46" fillId="8" borderId="46" xfId="0" applyFont="1" applyFill="1" applyBorder="1" applyAlignment="1">
      <alignment horizontal="center" vertical="center"/>
    </xf>
    <xf numFmtId="0" fontId="46" fillId="8" borderId="70" xfId="0" applyFont="1" applyFill="1" applyBorder="1" applyAlignment="1">
      <alignment horizontal="center" vertical="center"/>
    </xf>
    <xf numFmtId="0" fontId="97" fillId="0" borderId="23" xfId="0" applyFont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98" fillId="0" borderId="8" xfId="0" applyFont="1" applyFill="1" applyBorder="1" applyAlignment="1">
      <alignment horizontal="left" vertical="top"/>
    </xf>
    <xf numFmtId="0" fontId="72" fillId="9" borderId="8" xfId="0" applyFont="1" applyFill="1" applyBorder="1" applyAlignment="1">
      <alignment horizontal="left"/>
    </xf>
    <xf numFmtId="0" fontId="99" fillId="0" borderId="8" xfId="0" applyFont="1" applyFill="1" applyBorder="1" applyAlignment="1">
      <alignment horizontal="left"/>
    </xf>
    <xf numFmtId="0" fontId="100" fillId="0" borderId="8" xfId="0" applyFont="1" applyBorder="1" applyAlignment="1">
      <alignment horizontal="left"/>
    </xf>
    <xf numFmtId="0" fontId="96" fillId="0" borderId="8" xfId="0" applyFont="1" applyBorder="1" applyAlignment="1">
      <alignment horizontal="left" wrapText="1"/>
    </xf>
    <xf numFmtId="0" fontId="33" fillId="0" borderId="8" xfId="0" applyFont="1" applyFill="1" applyBorder="1" applyAlignment="1">
      <alignment horizontal="left" vertical="top"/>
    </xf>
    <xf numFmtId="0" fontId="85" fillId="9" borderId="1" xfId="0" applyFont="1" applyFill="1" applyBorder="1" applyAlignment="1">
      <alignment horizontal="left"/>
    </xf>
    <xf numFmtId="0" fontId="72" fillId="0" borderId="8" xfId="0" applyFont="1" applyFill="1" applyBorder="1" applyAlignment="1">
      <alignment horizontal="left"/>
    </xf>
    <xf numFmtId="0" fontId="85" fillId="9" borderId="8" xfId="0" applyFont="1" applyFill="1" applyBorder="1" applyAlignment="1">
      <alignment horizontal="left"/>
    </xf>
    <xf numFmtId="0" fontId="6" fillId="0" borderId="31" xfId="0" applyFont="1" applyBorder="1" applyAlignment="1">
      <alignment horizontal="left" vertical="top" wrapText="1"/>
    </xf>
    <xf numFmtId="0" fontId="86" fillId="0" borderId="1" xfId="0" applyFont="1" applyBorder="1" applyAlignment="1">
      <alignment horizontal="left"/>
    </xf>
    <xf numFmtId="0" fontId="85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 wrapText="1"/>
    </xf>
    <xf numFmtId="0" fontId="72" fillId="0" borderId="8" xfId="0" applyFont="1" applyBorder="1" applyAlignment="1">
      <alignment horizontal="left" vertical="center"/>
    </xf>
    <xf numFmtId="0" fontId="72" fillId="9" borderId="8" xfId="0" applyFont="1" applyFill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72" fillId="0" borderId="8" xfId="0" applyFont="1" applyBorder="1" applyAlignment="1">
      <alignment vertical="center"/>
    </xf>
    <xf numFmtId="0" fontId="6" fillId="9" borderId="8" xfId="0" applyFont="1" applyFill="1" applyBorder="1" applyAlignment="1">
      <alignment wrapText="1"/>
    </xf>
    <xf numFmtId="0" fontId="35" fillId="9" borderId="1" xfId="0" applyFont="1" applyFill="1" applyBorder="1" applyAlignment="1">
      <alignment horizontal="left"/>
    </xf>
    <xf numFmtId="0" fontId="85" fillId="9" borderId="1" xfId="0" applyFont="1" applyFill="1" applyBorder="1" applyAlignment="1">
      <alignment horizontal="left" vertical="center"/>
    </xf>
    <xf numFmtId="0" fontId="98" fillId="0" borderId="8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vertical="center"/>
    </xf>
    <xf numFmtId="0" fontId="6" fillId="6" borderId="36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45" fillId="4" borderId="60" xfId="0" applyFont="1" applyFill="1" applyBorder="1" applyAlignment="1">
      <alignment horizontal="center" vertical="center"/>
    </xf>
    <xf numFmtId="0" fontId="85" fillId="9" borderId="5" xfId="0" applyFont="1" applyFill="1" applyBorder="1" applyAlignment="1">
      <alignment horizontal="left"/>
    </xf>
    <xf numFmtId="0" fontId="6" fillId="0" borderId="2" xfId="0" applyFont="1" applyBorder="1" applyAlignment="1">
      <alignment vertical="center"/>
    </xf>
    <xf numFmtId="0" fontId="46" fillId="6" borderId="91" xfId="0" applyFont="1" applyFill="1" applyBorder="1" applyAlignment="1">
      <alignment horizontal="center" vertical="center" wrapText="1"/>
    </xf>
    <xf numFmtId="0" fontId="6" fillId="6" borderId="65" xfId="0" applyFont="1" applyFill="1" applyBorder="1" applyAlignment="1">
      <alignment vertical="center"/>
    </xf>
    <xf numFmtId="0" fontId="6" fillId="6" borderId="92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/>
    </xf>
    <xf numFmtId="0" fontId="86" fillId="0" borderId="1" xfId="0" applyFont="1" applyBorder="1" applyAlignment="1">
      <alignment horizontal="left" vertical="center"/>
    </xf>
    <xf numFmtId="0" fontId="89" fillId="9" borderId="1" xfId="0" applyFont="1" applyFill="1" applyBorder="1" applyAlignment="1">
      <alignment vertical="center" wrapText="1"/>
    </xf>
    <xf numFmtId="0" fontId="86" fillId="0" borderId="1" xfId="0" applyFont="1" applyBorder="1" applyAlignment="1">
      <alignment vertical="center"/>
    </xf>
    <xf numFmtId="0" fontId="89" fillId="9" borderId="1" xfId="0" applyFont="1" applyFill="1" applyBorder="1" applyAlignment="1">
      <alignment vertical="center"/>
    </xf>
    <xf numFmtId="0" fontId="35" fillId="9" borderId="1" xfId="0" applyFont="1" applyFill="1" applyBorder="1" applyAlignment="1">
      <alignment horizontal="left" vertical="center"/>
    </xf>
    <xf numFmtId="0" fontId="35" fillId="9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7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2" fillId="9" borderId="8" xfId="0" applyFont="1" applyFill="1" applyBorder="1" applyAlignment="1">
      <alignment vertical="center" wrapText="1"/>
    </xf>
    <xf numFmtId="0" fontId="72" fillId="0" borderId="39" xfId="0" applyFont="1" applyBorder="1"/>
    <xf numFmtId="0" fontId="27" fillId="0" borderId="39" xfId="0" applyFont="1" applyBorder="1"/>
    <xf numFmtId="0" fontId="72" fillId="0" borderId="8" xfId="0" applyFont="1" applyBorder="1"/>
    <xf numFmtId="0" fontId="89" fillId="9" borderId="8" xfId="0" applyFont="1" applyFill="1" applyBorder="1" applyAlignment="1">
      <alignment vertical="center"/>
    </xf>
    <xf numFmtId="0" fontId="6" fillId="0" borderId="50" xfId="0" applyFont="1" applyBorder="1"/>
    <xf numFmtId="0" fontId="6" fillId="0" borderId="32" xfId="0" applyFont="1" applyBorder="1"/>
    <xf numFmtId="0" fontId="6" fillId="0" borderId="49" xfId="0" applyFont="1" applyBorder="1"/>
    <xf numFmtId="0" fontId="85" fillId="2" borderId="49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9" borderId="8" xfId="0" applyFont="1" applyFill="1" applyBorder="1" applyAlignment="1">
      <alignment vertical="center" wrapText="1"/>
    </xf>
    <xf numFmtId="0" fontId="89" fillId="9" borderId="1" xfId="0" applyFont="1" applyFill="1" applyBorder="1"/>
    <xf numFmtId="0" fontId="85" fillId="0" borderId="1" xfId="0" applyFont="1" applyBorder="1"/>
    <xf numFmtId="0" fontId="64" fillId="9" borderId="39" xfId="0" applyFont="1" applyFill="1" applyBorder="1" applyAlignment="1">
      <alignment vertical="center"/>
    </xf>
    <xf numFmtId="0" fontId="72" fillId="0" borderId="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102" fillId="0" borderId="1" xfId="0" applyFont="1" applyBorder="1" applyAlignment="1">
      <alignment vertical="center" wrapText="1"/>
    </xf>
    <xf numFmtId="0" fontId="56" fillId="0" borderId="9" xfId="0" applyFont="1" applyBorder="1" applyAlignment="1">
      <alignment horizontal="center" vertical="center"/>
    </xf>
    <xf numFmtId="0" fontId="86" fillId="0" borderId="1" xfId="0" applyFont="1" applyBorder="1"/>
    <xf numFmtId="0" fontId="99" fillId="0" borderId="8" xfId="0" applyFont="1" applyFill="1" applyBorder="1" applyAlignment="1">
      <alignment horizontal="left" vertical="center"/>
    </xf>
    <xf numFmtId="0" fontId="35" fillId="9" borderId="8" xfId="0" applyFont="1" applyFill="1" applyBorder="1" applyAlignment="1">
      <alignment horizontal="left" vertical="center"/>
    </xf>
    <xf numFmtId="0" fontId="72" fillId="0" borderId="0" xfId="0" applyFont="1"/>
    <xf numFmtId="0" fontId="85" fillId="9" borderId="5" xfId="0" applyFont="1" applyFill="1" applyBorder="1" applyAlignment="1">
      <alignment horizontal="left" vertical="center"/>
    </xf>
    <xf numFmtId="0" fontId="101" fillId="0" borderId="8" xfId="0" applyFont="1" applyFill="1" applyBorder="1" applyAlignment="1">
      <alignment vertical="top"/>
    </xf>
    <xf numFmtId="0" fontId="36" fillId="0" borderId="8" xfId="0" applyFont="1" applyFill="1" applyBorder="1"/>
    <xf numFmtId="0" fontId="86" fillId="0" borderId="31" xfId="0" applyFont="1" applyBorder="1" applyAlignment="1">
      <alignment vertical="center"/>
    </xf>
    <xf numFmtId="0" fontId="85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85" fillId="0" borderId="31" xfId="0" applyFont="1" applyBorder="1"/>
    <xf numFmtId="0" fontId="85" fillId="9" borderId="1" xfId="0" applyFont="1" applyFill="1" applyBorder="1" applyAlignment="1">
      <alignment wrapText="1"/>
    </xf>
    <xf numFmtId="0" fontId="30" fillId="9" borderId="1" xfId="0" applyFont="1" applyFill="1" applyBorder="1" applyAlignment="1">
      <alignment wrapText="1"/>
    </xf>
    <xf numFmtId="0" fontId="76" fillId="6" borderId="10" xfId="0" applyFont="1" applyFill="1" applyBorder="1" applyAlignment="1">
      <alignment horizontal="left" vertical="center"/>
    </xf>
    <xf numFmtId="0" fontId="76" fillId="6" borderId="19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left" vertical="center"/>
    </xf>
    <xf numFmtId="0" fontId="6" fillId="6" borderId="6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04" fillId="9" borderId="8" xfId="0" applyFont="1" applyFill="1" applyBorder="1"/>
    <xf numFmtId="0" fontId="104" fillId="9" borderId="8" xfId="0" applyFont="1" applyFill="1" applyBorder="1" applyAlignment="1">
      <alignment vertical="center"/>
    </xf>
    <xf numFmtId="0" fontId="72" fillId="0" borderId="26" xfId="0" applyFont="1" applyFill="1" applyBorder="1" applyAlignment="1">
      <alignment vertical="center"/>
    </xf>
    <xf numFmtId="0" fontId="47" fillId="9" borderId="1" xfId="0" applyFont="1" applyFill="1" applyBorder="1" applyAlignment="1">
      <alignment horizontal="center" vertical="center"/>
    </xf>
    <xf numFmtId="0" fontId="66" fillId="9" borderId="31" xfId="0" applyFont="1" applyFill="1" applyBorder="1" applyAlignment="1">
      <alignment vertical="center"/>
    </xf>
    <xf numFmtId="0" fontId="47" fillId="0" borderId="62" xfId="0" applyFont="1" applyBorder="1" applyAlignment="1">
      <alignment horizontal="center" vertical="center"/>
    </xf>
    <xf numFmtId="0" fontId="27" fillId="0" borderId="19" xfId="0" applyFont="1" applyBorder="1"/>
    <xf numFmtId="0" fontId="47" fillId="0" borderId="9" xfId="0" applyFont="1" applyFill="1" applyBorder="1" applyAlignment="1">
      <alignment horizontal="center" vertical="center"/>
    </xf>
    <xf numFmtId="0" fontId="85" fillId="0" borderId="35" xfId="0" applyFont="1" applyBorder="1"/>
    <xf numFmtId="0" fontId="106" fillId="0" borderId="31" xfId="0" applyFont="1" applyBorder="1"/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mue.edu.tw/~curr/map101/index_6_1_1.php?SN=1001UAD0EC10Z286502&amp;dep=EC" TargetMode="External"/><Relationship Id="rId18" Type="http://schemas.openxmlformats.org/officeDocument/2006/relationships/hyperlink" Target="http://www.tmue.edu.tw/~curr/map101/index_6_1_1.php?SN=1001UAD0EC10Z298802&amp;dep=EC" TargetMode="External"/><Relationship Id="rId26" Type="http://schemas.openxmlformats.org/officeDocument/2006/relationships/hyperlink" Target="http://www.tmue.edu.tw/~curr/map101/index_6_1_1.php?SN=1001UAD0EC10Z419601&amp;dep=EC" TargetMode="External"/><Relationship Id="rId39" Type="http://schemas.openxmlformats.org/officeDocument/2006/relationships/hyperlink" Target="http://www.tmue.edu.tw/~curr/map101/index_6_1_1.php?SN=1001UAD0EC10Z468503&amp;dep=EC" TargetMode="External"/><Relationship Id="rId21" Type="http://schemas.openxmlformats.org/officeDocument/2006/relationships/hyperlink" Target="http://www.tmue.edu.tw/~curr/map101/index_6_1_1.php?SN=1001UAD0EC10Z348301&amp;dep=EC" TargetMode="External"/><Relationship Id="rId34" Type="http://schemas.openxmlformats.org/officeDocument/2006/relationships/hyperlink" Target="http://www.tmue.edu.tw/~curr/map101/index_6_1_1.php?SN=1001UAD0EC10Z447302&amp;dep=EC" TargetMode="External"/><Relationship Id="rId42" Type="http://schemas.openxmlformats.org/officeDocument/2006/relationships/hyperlink" Target="http://www.tmue.edu.tw/~curr/map101/index_6_1_1.php?SN=1001UAD0EC10Z493402&amp;dep=EC" TargetMode="External"/><Relationship Id="rId47" Type="http://schemas.openxmlformats.org/officeDocument/2006/relationships/hyperlink" Target="http://www.tmue.edu.tw/~curr/map101/index_6_1_1.php?SN=1001UAD0EC10Z659801&amp;dep=EC" TargetMode="External"/><Relationship Id="rId50" Type="http://schemas.openxmlformats.org/officeDocument/2006/relationships/hyperlink" Target="http://www.tmue.edu.tw/~curr/map101/index_6_1_1.php?SN=1001UAD0EC10Z665802&amp;dep=EC" TargetMode="External"/><Relationship Id="rId7" Type="http://schemas.openxmlformats.org/officeDocument/2006/relationships/hyperlink" Target="http://www.tmue.edu.tw/~curr/map101/index_6_1_1.php?SN=1001UAD0EC10Z186903&amp;dep=EC" TargetMode="External"/><Relationship Id="rId2" Type="http://schemas.openxmlformats.org/officeDocument/2006/relationships/hyperlink" Target="http://www.tmue.edu.tw/~curr/map101/index_6_1_1.php?SN=1001UAD0EC10A007301&amp;dep=EC" TargetMode="External"/><Relationship Id="rId16" Type="http://schemas.openxmlformats.org/officeDocument/2006/relationships/hyperlink" Target="http://www.tmue.edu.tw/~curr/map101/index_6_1_1.php?SN=1001UAD0EC10Z288201&amp;dep=EC" TargetMode="External"/><Relationship Id="rId29" Type="http://schemas.openxmlformats.org/officeDocument/2006/relationships/hyperlink" Target="http://www.tmue.edu.tw/~curr/map101/index_6_1_1.php?SN=1001UAD0EC10Z419901&amp;dep=EC" TargetMode="External"/><Relationship Id="rId11" Type="http://schemas.openxmlformats.org/officeDocument/2006/relationships/hyperlink" Target="http://www.tmue.edu.tw/~curr/map101/index_6_1_1.php?SN=1001UAD0EC10Z286206&amp;dep=EC" TargetMode="External"/><Relationship Id="rId24" Type="http://schemas.openxmlformats.org/officeDocument/2006/relationships/hyperlink" Target="http://www.tmue.edu.tw/~curr/map101/index_6_1_1.php?SN=1001UAD0EC10Z419301&amp;dep=EC" TargetMode="External"/><Relationship Id="rId32" Type="http://schemas.openxmlformats.org/officeDocument/2006/relationships/hyperlink" Target="http://www.tmue.edu.tw/~curr/map101/index_6_1_1.php?SN=1001UAD0EC10Z447001&amp;dep=EC" TargetMode="External"/><Relationship Id="rId37" Type="http://schemas.openxmlformats.org/officeDocument/2006/relationships/hyperlink" Target="http://www.tmue.edu.tw/~curr/map101/index_6_1_1.php?SN=1001UAD0EC10Z467601&amp;dep=EC" TargetMode="External"/><Relationship Id="rId40" Type="http://schemas.openxmlformats.org/officeDocument/2006/relationships/hyperlink" Target="http://www.tmue.edu.tw/~curr/map101/index_6_1_1.php?SN=1001UAD0EC10Z471002&amp;dep=EC" TargetMode="External"/><Relationship Id="rId45" Type="http://schemas.openxmlformats.org/officeDocument/2006/relationships/hyperlink" Target="http://www.tmue.edu.tw/~curr/map101/index_6_1_1.php?SN=1001UAD0EC10Z639901&amp;dep=EC" TargetMode="External"/><Relationship Id="rId53" Type="http://schemas.openxmlformats.org/officeDocument/2006/relationships/hyperlink" Target="http://www.tmue.edu.tw/~curr/map101/index_6_1_1.php?SN=1001UAD0EC10A003701&amp;dep=EC" TargetMode="External"/><Relationship Id="rId5" Type="http://schemas.openxmlformats.org/officeDocument/2006/relationships/hyperlink" Target="http://www.tmue.edu.tw/~curr/map101/index_6_1_1.php?SN=1001UAD0EC10Z100202&amp;dep=EC" TargetMode="External"/><Relationship Id="rId10" Type="http://schemas.openxmlformats.org/officeDocument/2006/relationships/hyperlink" Target="http://www.tmue.edu.tw/~curr/map101/index_6_1_1.php?SN=1001UAD0EC10Z260901&amp;dep=EC" TargetMode="External"/><Relationship Id="rId19" Type="http://schemas.openxmlformats.org/officeDocument/2006/relationships/hyperlink" Target="http://www.tmue.edu.tw/~curr/map101/index_6_1_1.php?SN=1001UAD0EC10Z344702&amp;dep=EC" TargetMode="External"/><Relationship Id="rId31" Type="http://schemas.openxmlformats.org/officeDocument/2006/relationships/hyperlink" Target="http://www.tmue.edu.tw/~curr/map101/index_6_1_1.php?SN=1001UAD0EC10Z420201&amp;dep=EC" TargetMode="External"/><Relationship Id="rId44" Type="http://schemas.openxmlformats.org/officeDocument/2006/relationships/hyperlink" Target="http://www.tmue.edu.tw/~curr/map101/index_6_1_1.php?SN=1001UAD0EC10Z624601&amp;dep=EC" TargetMode="External"/><Relationship Id="rId52" Type="http://schemas.openxmlformats.org/officeDocument/2006/relationships/hyperlink" Target="http://www.tmue.edu.tw/~curr/map101/index_6_1_1.php?SN=1001UAD0EC10Z132301&amp;dep=EC" TargetMode="External"/><Relationship Id="rId4" Type="http://schemas.openxmlformats.org/officeDocument/2006/relationships/hyperlink" Target="http://www.tmue.edu.tw/~curr/map101/index_6_1_1.php?SN=1001UAD0EC10Z050805&amp;dep=EC" TargetMode="External"/><Relationship Id="rId9" Type="http://schemas.openxmlformats.org/officeDocument/2006/relationships/hyperlink" Target="http://www.tmue.edu.tw/~curr/map101/index_6_1_1.php?SN=1001UAD0EC10Z252903&amp;dep=EC" TargetMode="External"/><Relationship Id="rId14" Type="http://schemas.openxmlformats.org/officeDocument/2006/relationships/hyperlink" Target="http://www.tmue.edu.tw/~curr/map101/index_6_1_1.php?SN=1001UAD0EC10Z287302&amp;dep=EC" TargetMode="External"/><Relationship Id="rId22" Type="http://schemas.openxmlformats.org/officeDocument/2006/relationships/hyperlink" Target="http://www.tmue.edu.tw/~curr/map101/index_6_1_1.php?SN=1001UAD0EC10Z366603&amp;dep=EC" TargetMode="External"/><Relationship Id="rId27" Type="http://schemas.openxmlformats.org/officeDocument/2006/relationships/hyperlink" Target="http://www.tmue.edu.tw/~curr/map101/index_6_1_1.php?SN=1001UAD0EC10Z419701&amp;dep=EC" TargetMode="External"/><Relationship Id="rId30" Type="http://schemas.openxmlformats.org/officeDocument/2006/relationships/hyperlink" Target="http://www.tmue.edu.tw/~curr/map101/index_6_1_1.php?SN=1001UAD0EC10Z420001&amp;dep=EC" TargetMode="External"/><Relationship Id="rId35" Type="http://schemas.openxmlformats.org/officeDocument/2006/relationships/hyperlink" Target="http://www.tmue.edu.tw/~curr/map101/index_6_1_1.php?SN=1001UAD0EC10Z447701&amp;dep=EC" TargetMode="External"/><Relationship Id="rId43" Type="http://schemas.openxmlformats.org/officeDocument/2006/relationships/hyperlink" Target="http://www.tmue.edu.tw/~curr/map101/index_6_1_1.php?SN=1001UAD0EC10Z504201&amp;dep=EC" TargetMode="External"/><Relationship Id="rId48" Type="http://schemas.openxmlformats.org/officeDocument/2006/relationships/hyperlink" Target="http://www.tmue.edu.tw/~curr/map101/index_6_1_1.php?SN=1001UAD0EC10Z659901&amp;dep=EC" TargetMode="External"/><Relationship Id="rId8" Type="http://schemas.openxmlformats.org/officeDocument/2006/relationships/hyperlink" Target="http://www.tmue.edu.tw/~curr/map101/index_6_1_1.php?SN=1001UAD0EC10Z194702&amp;dep=EC" TargetMode="External"/><Relationship Id="rId51" Type="http://schemas.openxmlformats.org/officeDocument/2006/relationships/hyperlink" Target="http://www.tmue.edu.tw/~curr/map101/index_6_1_1.php?SN=1001UAD0EC10Z103701&amp;dep=EC" TargetMode="External"/><Relationship Id="rId3" Type="http://schemas.openxmlformats.org/officeDocument/2006/relationships/hyperlink" Target="http://www.tmue.edu.tw/~curr/map101/index_6_1_1.php?SN=1001UAD0EC10Z045303&amp;dep=EC" TargetMode="External"/><Relationship Id="rId12" Type="http://schemas.openxmlformats.org/officeDocument/2006/relationships/hyperlink" Target="http://www.tmue.edu.tw/~curr/map101/index_6_1_1.php?SN=1001UAD0EC10Z286308&amp;dep=EC" TargetMode="External"/><Relationship Id="rId17" Type="http://schemas.openxmlformats.org/officeDocument/2006/relationships/hyperlink" Target="http://www.tmue.edu.tw/~curr/map101/index_6_1_1.php?SN=1001UAD0EC10Z288805&amp;dep=EC" TargetMode="External"/><Relationship Id="rId25" Type="http://schemas.openxmlformats.org/officeDocument/2006/relationships/hyperlink" Target="http://www.tmue.edu.tw/~curr/map101/index_6_1_1.php?SN=1001UAD0EC10Z419501&amp;dep=EC" TargetMode="External"/><Relationship Id="rId33" Type="http://schemas.openxmlformats.org/officeDocument/2006/relationships/hyperlink" Target="http://www.tmue.edu.tw/~curr/map101/index_6_1_1.php?SN=1001UAD0EC10Z447101&amp;dep=EC" TargetMode="External"/><Relationship Id="rId38" Type="http://schemas.openxmlformats.org/officeDocument/2006/relationships/hyperlink" Target="http://www.tmue.edu.tw/~curr/map101/index_6_1_1.php?SN=1001UAD0EC10Z468402&amp;dep=EC" TargetMode="External"/><Relationship Id="rId46" Type="http://schemas.openxmlformats.org/officeDocument/2006/relationships/hyperlink" Target="http://www.tmue.edu.tw/~curr/map101/index_6_1_1.php?SN=1001UAD0EC10Z654101&amp;dep=EC" TargetMode="External"/><Relationship Id="rId20" Type="http://schemas.openxmlformats.org/officeDocument/2006/relationships/hyperlink" Target="http://www.tmue.edu.tw/~curr/map101/index_6_1_1.php?SN=1001UAD0EC10Z345001&amp;dep=EC" TargetMode="External"/><Relationship Id="rId41" Type="http://schemas.openxmlformats.org/officeDocument/2006/relationships/hyperlink" Target="http://www.tmue.edu.tw/~curr/map101/index_6_1_1.php?SN=1001UAD0EC10Z483701&amp;dep=EC" TargetMode="External"/><Relationship Id="rId1" Type="http://schemas.openxmlformats.org/officeDocument/2006/relationships/hyperlink" Target="http://www.tmue.edu.tw/~curr/map101/index_6_1_1.php?SN=1001UAD0EC10A007201&amp;dep=EC" TargetMode="External"/><Relationship Id="rId6" Type="http://schemas.openxmlformats.org/officeDocument/2006/relationships/hyperlink" Target="http://www.tmue.edu.tw/~curr/map101/index_6_1_1.php?SN=1001UAD0EC10Z467401&amp;dep=EC" TargetMode="External"/><Relationship Id="rId15" Type="http://schemas.openxmlformats.org/officeDocument/2006/relationships/hyperlink" Target="http://www.tmue.edu.tw/~curr/map101/index_6_1_1.php?SN=1001UAD0EC10Z288001&amp;dep=EC" TargetMode="External"/><Relationship Id="rId23" Type="http://schemas.openxmlformats.org/officeDocument/2006/relationships/hyperlink" Target="http://www.tmue.edu.tw/~curr/map101/index_6_1_1.php?SN=1001UAD0EC10Z393202&amp;dep=EC" TargetMode="External"/><Relationship Id="rId28" Type="http://schemas.openxmlformats.org/officeDocument/2006/relationships/hyperlink" Target="http://www.tmue.edu.tw/~curr/map101/index_6_1_1.php?SN=1001UAD0EC10Z419802&amp;dep=EC" TargetMode="External"/><Relationship Id="rId36" Type="http://schemas.openxmlformats.org/officeDocument/2006/relationships/hyperlink" Target="http://www.tmue.edu.tw/~curr/map101/index_6_1_1.php?SN=1001UAD0EC10Z447801&amp;dep=EC" TargetMode="External"/><Relationship Id="rId49" Type="http://schemas.openxmlformats.org/officeDocument/2006/relationships/hyperlink" Target="http://www.tmue.edu.tw/~curr/map101/index_6_1_1.php?SN=1001UAD0EC10Z662801&amp;dep=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zoomScaleNormal="100" zoomScaleSheetLayoutView="90" workbookViewId="0">
      <selection activeCell="M24" sqref="M24"/>
    </sheetView>
  </sheetViews>
  <sheetFormatPr defaultColWidth="9" defaultRowHeight="13.8" outlineLevelRow="1"/>
  <cols>
    <col min="1" max="1" width="61.8984375" style="224" customWidth="1"/>
    <col min="2" max="2" width="7.59765625" style="207" bestFit="1" customWidth="1"/>
    <col min="3" max="3" width="62.3984375" style="224" customWidth="1"/>
    <col min="4" max="4" width="4.09765625" style="207" customWidth="1"/>
    <col min="5" max="5" width="30.19921875" style="224" customWidth="1"/>
    <col min="6" max="6" width="48.69921875" style="224" customWidth="1"/>
    <col min="7" max="7" width="4.69921875" style="207" customWidth="1"/>
    <col min="8" max="8" width="61.59765625" style="224" customWidth="1"/>
    <col min="9" max="9" width="4.09765625" style="224" customWidth="1"/>
    <col min="10" max="10" width="27.69921875" style="224" customWidth="1"/>
    <col min="11" max="11" width="52.69921875" style="224" customWidth="1"/>
    <col min="12" max="12" width="4" style="348" bestFit="1" customWidth="1"/>
    <col min="13" max="13" width="51.59765625" style="224" customWidth="1"/>
    <col min="14" max="14" width="4.09765625" style="207" bestFit="1" customWidth="1"/>
    <col min="15" max="15" width="51.19921875" style="224" customWidth="1"/>
    <col min="16" max="16" width="4" style="207" bestFit="1" customWidth="1"/>
    <col min="17" max="17" width="65.3984375" style="224" customWidth="1"/>
    <col min="18" max="18" width="4" style="207" bestFit="1" customWidth="1"/>
    <col min="19" max="19" width="54" style="224" bestFit="1" customWidth="1"/>
    <col min="20" max="20" width="3.59765625" style="348" customWidth="1"/>
    <col min="21" max="21" width="36.09765625" style="224" customWidth="1"/>
    <col min="22" max="22" width="4.09765625" style="224" bestFit="1" customWidth="1"/>
    <col min="23" max="16384" width="9" style="224"/>
  </cols>
  <sheetData>
    <row r="1" spans="1:22" ht="18" thickBot="1">
      <c r="A1" s="203" t="s">
        <v>111</v>
      </c>
    </row>
    <row r="2" spans="1:22" ht="14.4">
      <c r="A2" s="810" t="s">
        <v>427</v>
      </c>
      <c r="B2" s="811"/>
      <c r="C2" s="811"/>
      <c r="D2" s="811"/>
      <c r="E2" s="812"/>
      <c r="F2" s="807" t="s">
        <v>428</v>
      </c>
      <c r="G2" s="808"/>
      <c r="H2" s="808"/>
      <c r="I2" s="808"/>
      <c r="J2" s="809"/>
      <c r="K2" s="802" t="s">
        <v>429</v>
      </c>
      <c r="L2" s="802"/>
      <c r="M2" s="802"/>
      <c r="N2" s="803"/>
      <c r="O2" s="804" t="s">
        <v>430</v>
      </c>
      <c r="P2" s="805"/>
      <c r="Q2" s="805"/>
      <c r="R2" s="806"/>
      <c r="S2" s="800" t="s">
        <v>431</v>
      </c>
      <c r="T2" s="800"/>
      <c r="U2" s="800"/>
      <c r="V2" s="801"/>
    </row>
    <row r="3" spans="1:22" s="207" customFormat="1" ht="15" thickBot="1">
      <c r="A3" s="290" t="s">
        <v>459</v>
      </c>
      <c r="B3" s="291" t="s">
        <v>47</v>
      </c>
      <c r="C3" s="291" t="s">
        <v>461</v>
      </c>
      <c r="D3" s="291" t="s">
        <v>47</v>
      </c>
      <c r="E3" s="292" t="s">
        <v>53</v>
      </c>
      <c r="F3" s="287" t="s">
        <v>459</v>
      </c>
      <c r="G3" s="288" t="s">
        <v>47</v>
      </c>
      <c r="H3" s="288" t="s">
        <v>52</v>
      </c>
      <c r="I3" s="288" t="s">
        <v>47</v>
      </c>
      <c r="J3" s="289" t="s">
        <v>53</v>
      </c>
      <c r="K3" s="269" t="s">
        <v>31</v>
      </c>
      <c r="L3" s="353" t="s">
        <v>47</v>
      </c>
      <c r="M3" s="270" t="s">
        <v>463</v>
      </c>
      <c r="N3" s="271" t="s">
        <v>47</v>
      </c>
      <c r="O3" s="272" t="s">
        <v>106</v>
      </c>
      <c r="P3" s="273" t="s">
        <v>47</v>
      </c>
      <c r="Q3" s="273" t="s">
        <v>462</v>
      </c>
      <c r="R3" s="274" t="s">
        <v>47</v>
      </c>
      <c r="S3" s="275" t="s">
        <v>106</v>
      </c>
      <c r="T3" s="346" t="s">
        <v>47</v>
      </c>
      <c r="U3" s="364" t="s">
        <v>462</v>
      </c>
      <c r="V3" s="276" t="s">
        <v>47</v>
      </c>
    </row>
    <row r="4" spans="1:22" ht="15" outlineLevel="1" thickTop="1">
      <c r="A4" s="407" t="s">
        <v>458</v>
      </c>
      <c r="B4" s="208">
        <v>2</v>
      </c>
      <c r="C4" s="226" t="s">
        <v>1</v>
      </c>
      <c r="D4" s="208"/>
      <c r="E4" s="227" t="s">
        <v>4</v>
      </c>
      <c r="F4" s="797" t="s">
        <v>522</v>
      </c>
      <c r="G4" s="208">
        <v>2</v>
      </c>
      <c r="H4" s="226" t="s">
        <v>521</v>
      </c>
      <c r="I4" s="208"/>
      <c r="J4" s="265"/>
      <c r="K4" s="251" t="s">
        <v>390</v>
      </c>
      <c r="L4" s="349">
        <v>2</v>
      </c>
      <c r="M4" s="226"/>
      <c r="N4" s="210"/>
      <c r="O4" s="257" t="s">
        <v>81</v>
      </c>
      <c r="P4" s="208">
        <v>3</v>
      </c>
      <c r="Q4" s="226"/>
      <c r="R4" s="210"/>
      <c r="S4" s="251" t="s">
        <v>278</v>
      </c>
      <c r="T4" s="349">
        <v>3</v>
      </c>
      <c r="U4" s="226"/>
      <c r="V4" s="227"/>
    </row>
    <row r="5" spans="1:22" ht="14.4" outlineLevel="1">
      <c r="A5" s="230" t="s">
        <v>457</v>
      </c>
      <c r="B5" s="211">
        <v>2</v>
      </c>
      <c r="C5" s="205" t="s">
        <v>9</v>
      </c>
      <c r="D5" s="211"/>
      <c r="E5" s="229" t="s">
        <v>7</v>
      </c>
      <c r="F5" s="245" t="s">
        <v>523</v>
      </c>
      <c r="G5" s="211">
        <v>2</v>
      </c>
      <c r="H5" s="205" t="s">
        <v>373</v>
      </c>
      <c r="I5" s="211"/>
      <c r="J5" s="266"/>
      <c r="K5" s="240" t="s">
        <v>272</v>
      </c>
      <c r="L5" s="350"/>
      <c r="M5" s="205"/>
      <c r="N5" s="212"/>
      <c r="O5" s="239" t="s">
        <v>79</v>
      </c>
      <c r="P5" s="211">
        <v>1</v>
      </c>
      <c r="Q5" s="205"/>
      <c r="R5" s="212"/>
      <c r="S5" s="240" t="s">
        <v>92</v>
      </c>
      <c r="T5" s="350">
        <v>1</v>
      </c>
      <c r="U5" s="205"/>
      <c r="V5" s="229"/>
    </row>
    <row r="6" spans="1:22" ht="14.4" outlineLevel="1">
      <c r="A6" s="228" t="s">
        <v>443</v>
      </c>
      <c r="B6" s="211">
        <v>0</v>
      </c>
      <c r="C6" s="205" t="s">
        <v>50</v>
      </c>
      <c r="D6" s="211"/>
      <c r="E6" s="229" t="s">
        <v>6</v>
      </c>
      <c r="F6" s="798" t="s">
        <v>524</v>
      </c>
      <c r="G6" s="211">
        <v>2</v>
      </c>
      <c r="H6" s="206" t="s">
        <v>65</v>
      </c>
      <c r="I6" s="213"/>
      <c r="J6" s="267" t="s">
        <v>66</v>
      </c>
      <c r="K6" s="239" t="s">
        <v>80</v>
      </c>
      <c r="L6" s="350">
        <v>1</v>
      </c>
      <c r="M6" s="205" t="s">
        <v>368</v>
      </c>
      <c r="N6" s="212"/>
      <c r="O6" s="239" t="s">
        <v>102</v>
      </c>
      <c r="P6" s="211">
        <v>2</v>
      </c>
      <c r="Q6" s="205"/>
      <c r="R6" s="212"/>
      <c r="S6" s="239" t="s">
        <v>279</v>
      </c>
      <c r="T6" s="350">
        <v>1</v>
      </c>
      <c r="U6" s="837" t="s">
        <v>568</v>
      </c>
      <c r="V6" s="345">
        <v>2</v>
      </c>
    </row>
    <row r="7" spans="1:22" ht="14.4" outlineLevel="1">
      <c r="A7" s="408" t="s">
        <v>504</v>
      </c>
      <c r="B7" s="211">
        <v>0</v>
      </c>
      <c r="C7" s="205"/>
      <c r="D7" s="211"/>
      <c r="E7" s="229"/>
      <c r="F7" s="244" t="s">
        <v>527</v>
      </c>
      <c r="G7" s="211">
        <v>1</v>
      </c>
      <c r="H7" s="205" t="s">
        <v>17</v>
      </c>
      <c r="I7" s="211"/>
      <c r="J7" s="266"/>
      <c r="K7" s="239" t="s">
        <v>82</v>
      </c>
      <c r="L7" s="350">
        <v>1</v>
      </c>
      <c r="M7" s="205" t="s">
        <v>368</v>
      </c>
      <c r="N7" s="212"/>
      <c r="O7" s="239" t="s">
        <v>271</v>
      </c>
      <c r="P7" s="211">
        <v>1</v>
      </c>
      <c r="Q7" s="205"/>
      <c r="R7" s="212"/>
      <c r="S7" s="252" t="s">
        <v>416</v>
      </c>
      <c r="T7" s="350">
        <v>3</v>
      </c>
      <c r="U7" s="205"/>
      <c r="V7" s="229"/>
    </row>
    <row r="8" spans="1:22" ht="14.4" outlineLevel="1">
      <c r="A8" s="408" t="s">
        <v>505</v>
      </c>
      <c r="B8" s="211">
        <v>0</v>
      </c>
      <c r="C8" s="205"/>
      <c r="D8" s="211"/>
      <c r="E8" s="229"/>
      <c r="F8" s="359"/>
      <c r="G8" s="302"/>
      <c r="H8" s="205" t="s">
        <v>74</v>
      </c>
      <c r="I8" s="211"/>
      <c r="J8" s="266"/>
      <c r="K8" s="239" t="s">
        <v>271</v>
      </c>
      <c r="L8" s="350">
        <v>1</v>
      </c>
      <c r="M8" s="205" t="s">
        <v>368</v>
      </c>
      <c r="N8" s="212"/>
      <c r="O8" s="239" t="s">
        <v>126</v>
      </c>
      <c r="P8" s="211">
        <v>2</v>
      </c>
      <c r="Q8" s="299" t="s">
        <v>549</v>
      </c>
      <c r="R8" s="212">
        <v>1</v>
      </c>
      <c r="S8" s="239" t="s">
        <v>28</v>
      </c>
      <c r="T8" s="350">
        <v>2</v>
      </c>
      <c r="U8" s="205"/>
      <c r="V8" s="229"/>
    </row>
    <row r="9" spans="1:22" ht="14.4" outlineLevel="1">
      <c r="A9" s="825" t="s">
        <v>511</v>
      </c>
      <c r="B9" s="211">
        <v>2</v>
      </c>
      <c r="C9" s="264" t="s">
        <v>146</v>
      </c>
      <c r="D9" s="329"/>
      <c r="E9" s="232" t="s">
        <v>5</v>
      </c>
      <c r="F9" s="359"/>
      <c r="G9" s="302"/>
      <c r="H9" s="205" t="s">
        <v>88</v>
      </c>
      <c r="I9" s="211"/>
      <c r="J9" s="266"/>
      <c r="K9" s="239" t="s">
        <v>277</v>
      </c>
      <c r="L9" s="350">
        <v>2</v>
      </c>
      <c r="M9" s="835" t="s">
        <v>544</v>
      </c>
      <c r="N9" s="294">
        <v>2</v>
      </c>
      <c r="O9" s="239" t="s">
        <v>94</v>
      </c>
      <c r="P9" s="211">
        <v>1</v>
      </c>
      <c r="Q9" s="205"/>
      <c r="R9" s="212"/>
      <c r="S9" s="239" t="s">
        <v>417</v>
      </c>
      <c r="T9" s="350">
        <v>3</v>
      </c>
      <c r="U9" s="205"/>
      <c r="V9" s="229"/>
    </row>
    <row r="10" spans="1:22" ht="14.4" outlineLevel="1">
      <c r="A10" s="826" t="s">
        <v>526</v>
      </c>
      <c r="B10" s="211">
        <v>2</v>
      </c>
      <c r="C10" s="205" t="s">
        <v>266</v>
      </c>
      <c r="D10" s="211"/>
      <c r="E10" s="229"/>
      <c r="F10" s="408" t="s">
        <v>534</v>
      </c>
      <c r="G10" s="211">
        <v>1</v>
      </c>
      <c r="H10" s="205" t="s">
        <v>261</v>
      </c>
      <c r="I10" s="211"/>
      <c r="J10" s="266"/>
      <c r="K10" s="239" t="s">
        <v>87</v>
      </c>
      <c r="L10" s="350">
        <v>2</v>
      </c>
      <c r="M10" s="835" t="s">
        <v>546</v>
      </c>
      <c r="N10" s="294">
        <v>1</v>
      </c>
      <c r="O10" s="239" t="s">
        <v>95</v>
      </c>
      <c r="P10" s="211">
        <v>0</v>
      </c>
      <c r="Q10" s="205"/>
      <c r="R10" s="212"/>
      <c r="S10" s="239"/>
      <c r="T10" s="350"/>
      <c r="U10" s="205"/>
      <c r="V10" s="229"/>
    </row>
    <row r="11" spans="1:22" ht="14.4" outlineLevel="1">
      <c r="A11" s="408" t="s">
        <v>516</v>
      </c>
      <c r="B11" s="211">
        <v>1</v>
      </c>
      <c r="C11" s="205" t="s">
        <v>267</v>
      </c>
      <c r="D11" s="211"/>
      <c r="E11" s="229" t="s">
        <v>255</v>
      </c>
      <c r="F11" s="244" t="s">
        <v>528</v>
      </c>
      <c r="G11" s="213">
        <v>2</v>
      </c>
      <c r="H11" s="205" t="s">
        <v>34</v>
      </c>
      <c r="I11" s="211"/>
      <c r="J11" s="266"/>
      <c r="K11" s="239" t="s">
        <v>45</v>
      </c>
      <c r="L11" s="350">
        <v>1</v>
      </c>
      <c r="M11" s="205"/>
      <c r="N11" s="294"/>
      <c r="O11" s="258" t="s">
        <v>418</v>
      </c>
      <c r="P11" s="211">
        <v>3</v>
      </c>
      <c r="Q11" s="205"/>
      <c r="R11" s="212"/>
      <c r="S11" s="239"/>
      <c r="T11" s="350"/>
      <c r="U11" s="205"/>
      <c r="V11" s="229"/>
    </row>
    <row r="12" spans="1:22" ht="14.4" outlineLevel="1">
      <c r="A12" s="408" t="s">
        <v>507</v>
      </c>
      <c r="B12" s="211">
        <v>2</v>
      </c>
      <c r="C12" s="205" t="s">
        <v>256</v>
      </c>
      <c r="D12" s="211"/>
      <c r="E12" s="229"/>
      <c r="F12" s="359"/>
      <c r="G12" s="302"/>
      <c r="H12" s="205" t="s">
        <v>40</v>
      </c>
      <c r="I12" s="211"/>
      <c r="J12" s="266"/>
      <c r="K12" s="239" t="s">
        <v>94</v>
      </c>
      <c r="L12" s="350">
        <v>1</v>
      </c>
      <c r="M12" s="205"/>
      <c r="N12" s="294"/>
      <c r="O12" s="239"/>
      <c r="P12" s="211"/>
      <c r="Q12" s="300" t="s">
        <v>453</v>
      </c>
      <c r="R12" s="212">
        <v>0</v>
      </c>
      <c r="S12" s="239"/>
      <c r="T12" s="350"/>
      <c r="U12" s="205"/>
      <c r="V12" s="229"/>
    </row>
    <row r="13" spans="1:22" ht="14.4" outlineLevel="1">
      <c r="A13" s="408" t="s">
        <v>525</v>
      </c>
      <c r="B13" s="211">
        <v>1</v>
      </c>
      <c r="C13" s="205" t="s">
        <v>17</v>
      </c>
      <c r="D13" s="211"/>
      <c r="E13" s="229"/>
      <c r="F13" s="244" t="s">
        <v>529</v>
      </c>
      <c r="G13" s="211">
        <v>0</v>
      </c>
      <c r="H13" s="205" t="s">
        <v>24</v>
      </c>
      <c r="I13" s="211"/>
      <c r="J13" s="266"/>
      <c r="K13" s="239" t="s">
        <v>95</v>
      </c>
      <c r="L13" s="350">
        <v>0</v>
      </c>
      <c r="M13" s="836" t="s">
        <v>543</v>
      </c>
      <c r="N13" s="294">
        <v>0</v>
      </c>
      <c r="O13" s="283" t="s">
        <v>419</v>
      </c>
      <c r="P13" s="247">
        <f>SUM(P4:P11)</f>
        <v>13</v>
      </c>
      <c r="Q13" s="744"/>
      <c r="R13" s="362"/>
      <c r="S13" s="283" t="s">
        <v>419</v>
      </c>
      <c r="T13" s="352">
        <f>SUM(T4:T12)</f>
        <v>13</v>
      </c>
      <c r="U13" s="361"/>
      <c r="V13" s="745"/>
    </row>
    <row r="14" spans="1:22" ht="14.4" outlineLevel="1">
      <c r="A14" s="314"/>
      <c r="B14" s="312"/>
      <c r="C14" s="205" t="s">
        <v>257</v>
      </c>
      <c r="D14" s="211"/>
      <c r="E14" s="229"/>
      <c r="F14" s="408" t="s">
        <v>505</v>
      </c>
      <c r="G14" s="211">
        <v>0</v>
      </c>
      <c r="H14" s="205" t="s">
        <v>21</v>
      </c>
      <c r="I14" s="211"/>
      <c r="J14" s="266"/>
      <c r="K14" s="239" t="s">
        <v>26</v>
      </c>
      <c r="L14" s="354">
        <v>1</v>
      </c>
      <c r="M14" s="205"/>
      <c r="N14" s="212"/>
      <c r="O14" s="239"/>
      <c r="P14" s="211"/>
      <c r="Q14" s="205"/>
      <c r="R14" s="212"/>
      <c r="S14" s="239"/>
      <c r="T14" s="350"/>
      <c r="U14" s="205"/>
      <c r="V14" s="229"/>
    </row>
    <row r="15" spans="1:22" ht="14.4" outlineLevel="1">
      <c r="A15" s="315"/>
      <c r="B15" s="313"/>
      <c r="C15" s="206" t="s">
        <v>83</v>
      </c>
      <c r="D15" s="213"/>
      <c r="E15" s="229"/>
      <c r="F15" s="825" t="s">
        <v>511</v>
      </c>
      <c r="G15" s="215">
        <v>2</v>
      </c>
      <c r="H15" s="206" t="s">
        <v>340</v>
      </c>
      <c r="I15" s="211"/>
      <c r="J15" s="266" t="s">
        <v>341</v>
      </c>
      <c r="K15" s="239" t="s">
        <v>434</v>
      </c>
      <c r="L15" s="355" t="s">
        <v>347</v>
      </c>
      <c r="M15" s="205"/>
      <c r="N15" s="212"/>
      <c r="O15" s="239"/>
      <c r="P15" s="211"/>
      <c r="Q15" s="205"/>
      <c r="R15" s="212"/>
      <c r="S15" s="239"/>
      <c r="T15" s="350"/>
      <c r="U15" s="205"/>
      <c r="V15" s="229"/>
    </row>
    <row r="16" spans="1:22" ht="14.4" outlineLevel="1">
      <c r="A16" s="826" t="s">
        <v>554</v>
      </c>
      <c r="B16" s="211">
        <v>1</v>
      </c>
      <c r="C16" s="205" t="s">
        <v>88</v>
      </c>
      <c r="D16" s="211"/>
      <c r="E16" s="229"/>
      <c r="F16" s="832" t="s">
        <v>542</v>
      </c>
      <c r="G16" s="213">
        <v>3</v>
      </c>
      <c r="H16" s="206" t="s">
        <v>72</v>
      </c>
      <c r="I16" s="211"/>
      <c r="J16" s="266"/>
      <c r="K16" s="488"/>
      <c r="M16" s="495"/>
      <c r="N16" s="295"/>
      <c r="O16" s="239"/>
      <c r="P16" s="211"/>
      <c r="Q16" s="205"/>
      <c r="R16" s="212"/>
      <c r="S16" s="239"/>
      <c r="T16" s="350"/>
      <c r="U16" s="205"/>
      <c r="V16" s="229"/>
    </row>
    <row r="17" spans="1:22" ht="14.4" outlineLevel="1">
      <c r="A17" s="408" t="s">
        <v>531</v>
      </c>
      <c r="B17" s="211">
        <v>1</v>
      </c>
      <c r="C17" s="205" t="s">
        <v>261</v>
      </c>
      <c r="D17" s="211"/>
      <c r="E17" s="229"/>
      <c r="F17" s="230" t="s">
        <v>420</v>
      </c>
      <c r="G17" s="213">
        <v>0</v>
      </c>
      <c r="H17" s="205"/>
      <c r="I17" s="211"/>
      <c r="J17" s="266"/>
      <c r="K17" s="489"/>
      <c r="L17" s="487"/>
      <c r="M17" s="253" t="s">
        <v>444</v>
      </c>
      <c r="N17" s="294">
        <v>0</v>
      </c>
      <c r="O17" s="239"/>
      <c r="P17" s="211"/>
      <c r="Q17" s="205"/>
      <c r="R17" s="212"/>
      <c r="S17" s="239"/>
      <c r="T17" s="350"/>
      <c r="U17" s="205"/>
      <c r="V17" s="229"/>
    </row>
    <row r="18" spans="1:22" ht="15" outlineLevel="1">
      <c r="A18" s="408" t="s">
        <v>508</v>
      </c>
      <c r="B18" s="211">
        <v>0</v>
      </c>
      <c r="C18" s="205" t="s">
        <v>24</v>
      </c>
      <c r="D18" s="211"/>
      <c r="E18" s="229"/>
      <c r="F18" s="244" t="s">
        <v>454</v>
      </c>
      <c r="G18" s="211">
        <v>0</v>
      </c>
      <c r="H18" s="205"/>
      <c r="I18" s="211"/>
      <c r="J18" s="266"/>
      <c r="K18" s="363"/>
      <c r="L18" s="350"/>
      <c r="M18" s="492"/>
      <c r="N18" s="212"/>
      <c r="O18" s="239"/>
      <c r="P18" s="211"/>
      <c r="Q18" s="205"/>
      <c r="R18" s="212"/>
      <c r="S18" s="239"/>
      <c r="T18" s="350"/>
      <c r="U18" s="205"/>
      <c r="V18" s="229"/>
    </row>
    <row r="19" spans="1:22" ht="14.4" outlineLevel="1">
      <c r="A19" s="827" t="s">
        <v>509</v>
      </c>
      <c r="B19" s="213">
        <v>2</v>
      </c>
      <c r="C19" s="205" t="s">
        <v>345</v>
      </c>
      <c r="D19" s="211"/>
      <c r="E19" s="229"/>
      <c r="F19" s="833" t="s">
        <v>506</v>
      </c>
      <c r="G19" s="824">
        <v>0.5</v>
      </c>
      <c r="H19" s="205"/>
      <c r="I19" s="211"/>
      <c r="J19" s="266"/>
      <c r="K19" s="239"/>
      <c r="L19" s="350"/>
      <c r="M19" s="490"/>
      <c r="N19" s="212"/>
      <c r="O19" s="239"/>
      <c r="P19" s="211"/>
      <c r="Q19" s="205"/>
      <c r="R19" s="212"/>
      <c r="S19" s="239"/>
      <c r="T19" s="350"/>
      <c r="U19" s="205"/>
      <c r="V19" s="229"/>
    </row>
    <row r="20" spans="1:22" s="866" customFormat="1" ht="28.8" thickBot="1">
      <c r="A20" s="899" t="s">
        <v>622</v>
      </c>
      <c r="B20" s="531">
        <f>SUM(B4:B19)</f>
        <v>16</v>
      </c>
      <c r="C20" s="900"/>
      <c r="D20" s="901"/>
      <c r="E20" s="902"/>
      <c r="F20" s="705" t="s">
        <v>419</v>
      </c>
      <c r="G20" s="531">
        <f>SUM(G4:G19)</f>
        <v>15.5</v>
      </c>
      <c r="H20" s="900"/>
      <c r="I20" s="901"/>
      <c r="J20" s="903"/>
      <c r="K20" s="510" t="s">
        <v>482</v>
      </c>
      <c r="L20" s="486" t="s">
        <v>483</v>
      </c>
      <c r="M20" s="900"/>
      <c r="N20" s="523"/>
      <c r="O20" s="904"/>
      <c r="P20" s="351"/>
      <c r="Q20" s="905"/>
      <c r="R20" s="525"/>
      <c r="S20" s="904"/>
      <c r="T20" s="351"/>
      <c r="U20" s="905"/>
      <c r="V20" s="906"/>
    </row>
    <row r="21" spans="1:22" s="207" customFormat="1" ht="15" thickBot="1">
      <c r="A21" s="340" t="s">
        <v>460</v>
      </c>
      <c r="B21" s="331" t="s">
        <v>47</v>
      </c>
      <c r="C21" s="331" t="s">
        <v>52</v>
      </c>
      <c r="D21" s="331"/>
      <c r="E21" s="341" t="s">
        <v>53</v>
      </c>
      <c r="F21" s="284" t="s">
        <v>460</v>
      </c>
      <c r="G21" s="285" t="s">
        <v>47</v>
      </c>
      <c r="H21" s="285" t="s">
        <v>52</v>
      </c>
      <c r="I21" s="285" t="s">
        <v>47</v>
      </c>
      <c r="J21" s="286" t="s">
        <v>53</v>
      </c>
      <c r="K21" s="277" t="s">
        <v>108</v>
      </c>
      <c r="L21" s="356" t="s">
        <v>47</v>
      </c>
      <c r="M21" s="278" t="s">
        <v>462</v>
      </c>
      <c r="N21" s="279" t="s">
        <v>47</v>
      </c>
      <c r="O21" s="280" t="s">
        <v>25</v>
      </c>
      <c r="P21" s="281" t="s">
        <v>47</v>
      </c>
      <c r="Q21" s="281" t="s">
        <v>462</v>
      </c>
      <c r="R21" s="282" t="s">
        <v>47</v>
      </c>
      <c r="S21" s="342" t="s">
        <v>287</v>
      </c>
      <c r="T21" s="347">
        <v>2</v>
      </c>
      <c r="U21" s="343"/>
      <c r="V21" s="344" t="s">
        <v>47</v>
      </c>
    </row>
    <row r="22" spans="1:22" ht="15" thickTop="1">
      <c r="A22" s="250" t="s">
        <v>458</v>
      </c>
      <c r="B22" s="208">
        <v>2</v>
      </c>
      <c r="C22" s="226" t="s">
        <v>1</v>
      </c>
      <c r="D22" s="208"/>
      <c r="E22" s="227" t="s">
        <v>4</v>
      </c>
      <c r="F22" s="799" t="s">
        <v>539</v>
      </c>
      <c r="G22" s="208">
        <v>2</v>
      </c>
      <c r="H22" s="226" t="s">
        <v>33</v>
      </c>
      <c r="I22" s="208"/>
      <c r="J22" s="265"/>
      <c r="K22" s="251" t="s">
        <v>282</v>
      </c>
      <c r="L22" s="349">
        <v>3</v>
      </c>
      <c r="M22" s="226"/>
      <c r="N22" s="210"/>
      <c r="O22" s="251" t="s">
        <v>89</v>
      </c>
      <c r="P22" s="208">
        <v>3</v>
      </c>
      <c r="Q22" s="226"/>
      <c r="R22" s="210"/>
    </row>
    <row r="23" spans="1:22" ht="14.4">
      <c r="A23" s="230" t="s">
        <v>457</v>
      </c>
      <c r="B23" s="211">
        <v>2</v>
      </c>
      <c r="C23" s="205" t="s">
        <v>9</v>
      </c>
      <c r="D23" s="211"/>
      <c r="E23" s="229" t="s">
        <v>7</v>
      </c>
      <c r="F23" s="408" t="s">
        <v>537</v>
      </c>
      <c r="G23" s="211">
        <v>2</v>
      </c>
      <c r="H23" s="205" t="s">
        <v>373</v>
      </c>
      <c r="I23" s="211"/>
      <c r="J23" s="266"/>
      <c r="K23" s="240" t="s">
        <v>283</v>
      </c>
      <c r="L23" s="350">
        <v>1</v>
      </c>
      <c r="M23" s="205"/>
      <c r="N23" s="212"/>
      <c r="O23" s="239" t="s">
        <v>90</v>
      </c>
      <c r="P23" s="211">
        <v>1</v>
      </c>
      <c r="Q23" s="205"/>
      <c r="R23" s="212"/>
    </row>
    <row r="24" spans="1:22" ht="14.4">
      <c r="A24" s="408" t="s">
        <v>504</v>
      </c>
      <c r="B24" s="211">
        <v>0</v>
      </c>
      <c r="C24" s="205" t="s">
        <v>20</v>
      </c>
      <c r="D24" s="211"/>
      <c r="E24" s="229"/>
      <c r="F24" s="798" t="s">
        <v>538</v>
      </c>
      <c r="G24" s="211">
        <v>2</v>
      </c>
      <c r="H24" s="205" t="s">
        <v>32</v>
      </c>
      <c r="I24" s="211"/>
      <c r="J24" s="266"/>
      <c r="K24" s="240" t="s">
        <v>93</v>
      </c>
      <c r="L24" s="350">
        <v>2</v>
      </c>
      <c r="M24" s="205"/>
      <c r="N24" s="212"/>
      <c r="O24" s="239" t="s">
        <v>292</v>
      </c>
      <c r="P24" s="211">
        <v>2</v>
      </c>
      <c r="Q24" s="299" t="s">
        <v>577</v>
      </c>
      <c r="R24" s="212">
        <v>2</v>
      </c>
    </row>
    <row r="25" spans="1:22" ht="14.4">
      <c r="A25" s="408" t="s">
        <v>505</v>
      </c>
      <c r="B25" s="211">
        <v>0</v>
      </c>
      <c r="C25" s="205" t="s">
        <v>21</v>
      </c>
      <c r="D25" s="211"/>
      <c r="E25" s="229"/>
      <c r="F25" s="244" t="s">
        <v>536</v>
      </c>
      <c r="G25" s="211">
        <v>1</v>
      </c>
      <c r="H25" s="205" t="s">
        <v>17</v>
      </c>
      <c r="I25" s="211"/>
      <c r="J25" s="266"/>
      <c r="K25" s="240" t="s">
        <v>107</v>
      </c>
      <c r="L25" s="350">
        <v>1</v>
      </c>
      <c r="M25" s="205"/>
      <c r="N25" s="212"/>
      <c r="O25" s="240" t="s">
        <v>109</v>
      </c>
      <c r="P25" s="211">
        <v>1</v>
      </c>
      <c r="Q25" s="304"/>
      <c r="R25" s="212"/>
    </row>
    <row r="26" spans="1:22" ht="14.4">
      <c r="A26" s="828" t="s">
        <v>515</v>
      </c>
      <c r="B26" s="212">
        <v>2</v>
      </c>
      <c r="C26" s="239" t="s">
        <v>8</v>
      </c>
      <c r="D26" s="211"/>
      <c r="E26" s="229" t="s">
        <v>6</v>
      </c>
      <c r="F26" s="303"/>
      <c r="G26" s="302"/>
      <c r="H26" s="205" t="s">
        <v>74</v>
      </c>
      <c r="I26" s="211"/>
      <c r="J26" s="266"/>
      <c r="K26" s="239" t="s">
        <v>96</v>
      </c>
      <c r="L26" s="350">
        <v>1</v>
      </c>
      <c r="M26" s="205"/>
      <c r="N26" s="212"/>
      <c r="O26" s="239" t="s">
        <v>110</v>
      </c>
      <c r="P26" s="211">
        <v>2</v>
      </c>
      <c r="Q26" s="835" t="s">
        <v>550</v>
      </c>
      <c r="R26" s="212">
        <v>1</v>
      </c>
    </row>
    <row r="27" spans="1:22" ht="14.4">
      <c r="A27" s="825" t="s">
        <v>511</v>
      </c>
      <c r="B27" s="212">
        <v>2</v>
      </c>
      <c r="C27" s="834" t="s">
        <v>339</v>
      </c>
      <c r="D27" s="219"/>
      <c r="E27" s="229" t="s">
        <v>5</v>
      </c>
      <c r="F27" s="831" t="s">
        <v>506</v>
      </c>
      <c r="G27" s="824">
        <v>0.5</v>
      </c>
      <c r="H27" s="206" t="s">
        <v>73</v>
      </c>
      <c r="I27" s="211"/>
      <c r="J27" s="266"/>
      <c r="K27" s="239" t="s">
        <v>97</v>
      </c>
      <c r="L27" s="350">
        <v>1</v>
      </c>
      <c r="M27" s="205"/>
      <c r="N27" s="212"/>
      <c r="O27" s="239" t="s">
        <v>276</v>
      </c>
      <c r="P27" s="211">
        <v>0</v>
      </c>
      <c r="Q27" s="205"/>
      <c r="R27" s="212"/>
    </row>
    <row r="28" spans="1:22" ht="14.4">
      <c r="A28" s="829" t="s">
        <v>512</v>
      </c>
      <c r="B28" s="212">
        <v>2</v>
      </c>
      <c r="C28" s="239" t="s">
        <v>386</v>
      </c>
      <c r="D28" s="211"/>
      <c r="E28" s="229" t="s">
        <v>67</v>
      </c>
      <c r="F28" s="303"/>
      <c r="G28" s="302"/>
      <c r="H28" s="205" t="s">
        <v>88</v>
      </c>
      <c r="I28" s="211"/>
      <c r="J28" s="266"/>
      <c r="K28" s="239" t="s">
        <v>98</v>
      </c>
      <c r="L28" s="350">
        <v>1</v>
      </c>
      <c r="M28" s="205"/>
      <c r="N28" s="212"/>
      <c r="O28" s="239" t="s">
        <v>94</v>
      </c>
      <c r="P28" s="211">
        <v>1</v>
      </c>
      <c r="Q28" s="205"/>
      <c r="R28" s="212"/>
    </row>
    <row r="29" spans="1:22" ht="14.4">
      <c r="A29" s="828" t="s">
        <v>515</v>
      </c>
      <c r="B29" s="213">
        <v>2</v>
      </c>
      <c r="C29" s="205" t="s">
        <v>36</v>
      </c>
      <c r="D29" s="211"/>
      <c r="E29" s="229" t="s">
        <v>7</v>
      </c>
      <c r="F29" s="408" t="s">
        <v>535</v>
      </c>
      <c r="G29" s="211">
        <v>1</v>
      </c>
      <c r="H29" s="205" t="s">
        <v>261</v>
      </c>
      <c r="I29" s="211"/>
      <c r="J29" s="266"/>
      <c r="K29" s="239" t="s">
        <v>101</v>
      </c>
      <c r="L29" s="350">
        <v>3</v>
      </c>
      <c r="M29" s="843" t="s">
        <v>565</v>
      </c>
      <c r="N29" s="298">
        <v>2</v>
      </c>
      <c r="O29" s="239" t="s">
        <v>95</v>
      </c>
      <c r="P29" s="211">
        <v>0</v>
      </c>
      <c r="Q29" s="205"/>
      <c r="R29" s="212"/>
    </row>
    <row r="30" spans="1:22" ht="14.4">
      <c r="A30" s="826" t="s">
        <v>513</v>
      </c>
      <c r="B30" s="211">
        <v>2</v>
      </c>
      <c r="C30" s="205" t="s">
        <v>268</v>
      </c>
      <c r="D30" s="211"/>
      <c r="E30" s="229"/>
      <c r="F30" s="408" t="s">
        <v>530</v>
      </c>
      <c r="G30" s="211">
        <v>0</v>
      </c>
      <c r="H30" s="205"/>
      <c r="I30" s="211"/>
      <c r="J30" s="266"/>
      <c r="K30" s="239" t="s">
        <v>28</v>
      </c>
      <c r="L30" s="350">
        <v>2</v>
      </c>
      <c r="M30" s="835" t="s">
        <v>545</v>
      </c>
      <c r="N30" s="294">
        <v>1</v>
      </c>
      <c r="O30" s="259" t="s">
        <v>415</v>
      </c>
      <c r="P30" s="211">
        <v>2</v>
      </c>
      <c r="Q30" s="831" t="s">
        <v>566</v>
      </c>
      <c r="R30" s="294">
        <v>2</v>
      </c>
    </row>
    <row r="31" spans="1:22" ht="14.4">
      <c r="A31" s="244" t="s">
        <v>517</v>
      </c>
      <c r="B31" s="211">
        <v>1</v>
      </c>
      <c r="C31" s="205" t="s">
        <v>433</v>
      </c>
      <c r="D31" s="211"/>
      <c r="E31" s="229"/>
      <c r="F31" s="408" t="s">
        <v>505</v>
      </c>
      <c r="G31" s="211">
        <v>0</v>
      </c>
      <c r="H31" s="205" t="s">
        <v>21</v>
      </c>
      <c r="I31" s="211"/>
      <c r="J31" s="266"/>
      <c r="K31" s="239" t="s">
        <v>275</v>
      </c>
      <c r="L31" s="350">
        <v>1</v>
      </c>
      <c r="M31" s="205"/>
      <c r="N31" s="212"/>
      <c r="O31" s="240" t="s">
        <v>273</v>
      </c>
      <c r="P31" s="213">
        <v>3</v>
      </c>
      <c r="Q31" s="843" t="s">
        <v>567</v>
      </c>
      <c r="R31" s="301">
        <v>2</v>
      </c>
    </row>
    <row r="32" spans="1:22" ht="14.4">
      <c r="A32" s="244" t="s">
        <v>532</v>
      </c>
      <c r="B32" s="211">
        <v>1</v>
      </c>
      <c r="C32" s="205" t="s">
        <v>17</v>
      </c>
      <c r="D32" s="211"/>
      <c r="E32" s="229"/>
      <c r="F32" s="230" t="s">
        <v>456</v>
      </c>
      <c r="G32" s="213">
        <v>0</v>
      </c>
      <c r="H32" s="205"/>
      <c r="I32" s="211"/>
      <c r="J32" s="266"/>
      <c r="K32" s="239" t="s">
        <v>94</v>
      </c>
      <c r="L32" s="350">
        <v>1</v>
      </c>
      <c r="M32" s="205"/>
      <c r="N32" s="212"/>
      <c r="O32" s="228"/>
      <c r="Q32" s="254" t="s">
        <v>445</v>
      </c>
      <c r="R32" s="212">
        <v>0</v>
      </c>
    </row>
    <row r="33" spans="1:20" ht="14.4">
      <c r="A33" s="314"/>
      <c r="B33" s="302"/>
      <c r="C33" s="205" t="s">
        <v>74</v>
      </c>
      <c r="D33" s="211"/>
      <c r="E33" s="229"/>
      <c r="F33" s="244" t="s">
        <v>455</v>
      </c>
      <c r="G33" s="211">
        <v>0</v>
      </c>
      <c r="H33" s="205"/>
      <c r="I33" s="211"/>
      <c r="J33" s="266"/>
      <c r="K33" s="239" t="s">
        <v>95</v>
      </c>
      <c r="L33" s="350">
        <v>0</v>
      </c>
      <c r="M33" s="246" t="s">
        <v>547</v>
      </c>
      <c r="N33" s="294">
        <v>0</v>
      </c>
      <c r="O33" s="283" t="s">
        <v>419</v>
      </c>
      <c r="P33" s="247">
        <f>SUM(P22:P31)</f>
        <v>15</v>
      </c>
      <c r="Q33" s="361"/>
      <c r="R33" s="362"/>
    </row>
    <row r="34" spans="1:20" ht="14.4">
      <c r="A34" s="831" t="s">
        <v>506</v>
      </c>
      <c r="B34" s="824">
        <v>0.5</v>
      </c>
      <c r="C34" s="206" t="s">
        <v>73</v>
      </c>
      <c r="D34" s="213"/>
      <c r="E34" s="229"/>
      <c r="F34" s="830" t="s">
        <v>519</v>
      </c>
      <c r="G34" s="214">
        <v>2</v>
      </c>
      <c r="H34" s="264" t="s">
        <v>146</v>
      </c>
      <c r="I34" s="329"/>
      <c r="J34" s="268" t="s">
        <v>422</v>
      </c>
      <c r="L34" s="350"/>
      <c r="M34" s="494"/>
      <c r="N34" s="296"/>
      <c r="O34" s="239"/>
      <c r="P34" s="211"/>
      <c r="Q34" s="205"/>
      <c r="R34" s="212"/>
    </row>
    <row r="35" spans="1:20" ht="14.4">
      <c r="A35" s="293" t="s">
        <v>432</v>
      </c>
      <c r="B35" s="211">
        <v>1</v>
      </c>
      <c r="C35" s="205" t="s">
        <v>88</v>
      </c>
      <c r="D35" s="211"/>
      <c r="E35" s="229"/>
      <c r="F35" s="245" t="s">
        <v>541</v>
      </c>
      <c r="G35" s="213">
        <v>3</v>
      </c>
      <c r="H35" s="205" t="s">
        <v>77</v>
      </c>
      <c r="I35" s="211"/>
      <c r="J35" s="266"/>
      <c r="K35" s="239"/>
      <c r="L35" s="350"/>
      <c r="M35" s="493" t="s">
        <v>548</v>
      </c>
      <c r="N35" s="295">
        <v>2</v>
      </c>
      <c r="O35" s="239"/>
      <c r="P35" s="211"/>
      <c r="Q35" s="205"/>
      <c r="R35" s="212"/>
    </row>
    <row r="36" spans="1:20" ht="15" thickBot="1">
      <c r="A36" s="408" t="s">
        <v>533</v>
      </c>
      <c r="B36" s="211">
        <v>1</v>
      </c>
      <c r="C36" s="205" t="s">
        <v>261</v>
      </c>
      <c r="D36" s="211"/>
      <c r="E36" s="229"/>
      <c r="F36" s="827" t="s">
        <v>509</v>
      </c>
      <c r="G36" s="220">
        <v>2</v>
      </c>
      <c r="H36" s="205"/>
      <c r="I36" s="242"/>
      <c r="J36" s="266"/>
      <c r="K36" s="283" t="s">
        <v>419</v>
      </c>
      <c r="L36" s="352">
        <f>SUM(L22:L33)</f>
        <v>17</v>
      </c>
      <c r="M36" s="263" t="s">
        <v>446</v>
      </c>
      <c r="N36" s="297">
        <v>0</v>
      </c>
      <c r="O36" s="256"/>
      <c r="P36" s="216"/>
      <c r="Q36" s="235"/>
      <c r="R36" s="217"/>
    </row>
    <row r="37" spans="1:20" ht="15" thickBot="1">
      <c r="A37" s="244" t="s">
        <v>518</v>
      </c>
      <c r="B37" s="211">
        <v>0</v>
      </c>
      <c r="C37" s="205" t="s">
        <v>24</v>
      </c>
      <c r="D37" s="211"/>
      <c r="E37" s="229"/>
      <c r="F37" s="360" t="s">
        <v>540</v>
      </c>
      <c r="G37" s="211">
        <v>2</v>
      </c>
      <c r="H37" s="205"/>
      <c r="I37" s="262"/>
      <c r="J37" s="266"/>
      <c r="K37" s="277" t="s">
        <v>35</v>
      </c>
      <c r="L37" s="356" t="s">
        <v>47</v>
      </c>
      <c r="M37" s="278"/>
      <c r="N37" s="279" t="s">
        <v>47</v>
      </c>
      <c r="O37" s="280" t="s">
        <v>35</v>
      </c>
      <c r="P37" s="281" t="s">
        <v>47</v>
      </c>
      <c r="Q37" s="281"/>
      <c r="R37" s="282" t="s">
        <v>47</v>
      </c>
    </row>
    <row r="38" spans="1:20" ht="15.6" thickTop="1">
      <c r="A38" s="228" t="s">
        <v>447</v>
      </c>
      <c r="B38" s="211">
        <v>0</v>
      </c>
      <c r="C38" s="205" t="s">
        <v>50</v>
      </c>
      <c r="D38" s="211"/>
      <c r="E38" s="229"/>
      <c r="F38" s="228"/>
      <c r="G38" s="211"/>
      <c r="H38" s="205"/>
      <c r="I38" s="261"/>
      <c r="J38" s="266"/>
      <c r="K38" s="257" t="s">
        <v>564</v>
      </c>
      <c r="L38" s="349">
        <v>3</v>
      </c>
      <c r="M38" s="226"/>
      <c r="N38" s="210"/>
      <c r="O38" s="260" t="s">
        <v>424</v>
      </c>
      <c r="P38" s="208">
        <v>4</v>
      </c>
      <c r="Q38" s="226"/>
      <c r="R38" s="210"/>
    </row>
    <row r="39" spans="1:20" s="866" customFormat="1" ht="15" thickBot="1">
      <c r="A39" s="898" t="s">
        <v>622</v>
      </c>
      <c r="B39" s="517">
        <f>SUM(B22:B38)</f>
        <v>18.5</v>
      </c>
      <c r="C39" s="863"/>
      <c r="D39" s="701"/>
      <c r="E39" s="864"/>
      <c r="F39" s="705" t="s">
        <v>419</v>
      </c>
      <c r="G39" s="517">
        <f>SUM(G22:G38)</f>
        <v>17.5</v>
      </c>
      <c r="H39" s="863"/>
      <c r="I39" s="701"/>
      <c r="J39" s="865"/>
      <c r="K39" s="670" t="s">
        <v>419</v>
      </c>
      <c r="L39" s="358">
        <f>SUM(L38)</f>
        <v>3</v>
      </c>
      <c r="M39" s="671"/>
      <c r="N39" s="669"/>
      <c r="O39" s="670" t="s">
        <v>419</v>
      </c>
      <c r="P39" s="358">
        <f>SUM(P38:P38)</f>
        <v>4</v>
      </c>
      <c r="Q39" s="671"/>
      <c r="R39" s="669"/>
      <c r="T39" s="348"/>
    </row>
    <row r="40" spans="1:20" ht="14.4" thickBot="1"/>
    <row r="41" spans="1:20" ht="15" thickBot="1">
      <c r="A41" s="308" t="s">
        <v>448</v>
      </c>
      <c r="B41" s="311"/>
      <c r="C41" s="309" t="s">
        <v>449</v>
      </c>
      <c r="D41" s="331" t="s">
        <v>452</v>
      </c>
      <c r="E41" s="667" t="s">
        <v>485</v>
      </c>
      <c r="K41" s="243" t="s">
        <v>380</v>
      </c>
    </row>
    <row r="42" spans="1:20" ht="15" thickTop="1">
      <c r="A42" s="225" t="s">
        <v>425</v>
      </c>
      <c r="B42" s="210">
        <v>4</v>
      </c>
      <c r="C42" s="225" t="s">
        <v>336</v>
      </c>
      <c r="D42" s="208">
        <v>3</v>
      </c>
      <c r="E42" s="307" t="s">
        <v>362</v>
      </c>
    </row>
    <row r="43" spans="1:20" ht="15" thickBot="1">
      <c r="A43" s="230" t="s">
        <v>435</v>
      </c>
      <c r="B43" s="305" t="s">
        <v>334</v>
      </c>
      <c r="C43" s="236" t="s">
        <v>337</v>
      </c>
      <c r="D43" s="216">
        <v>3</v>
      </c>
      <c r="E43" s="325" t="s">
        <v>363</v>
      </c>
    </row>
    <row r="44" spans="1:20" ht="15" thickBot="1">
      <c r="A44" s="228"/>
      <c r="B44" s="212"/>
      <c r="C44" s="319" t="s">
        <v>442</v>
      </c>
      <c r="D44" s="332"/>
      <c r="E44" s="320" t="s">
        <v>361</v>
      </c>
    </row>
    <row r="45" spans="1:20" ht="15" thickTop="1">
      <c r="A45" s="228"/>
      <c r="B45" s="212"/>
      <c r="C45" s="316" t="s">
        <v>436</v>
      </c>
      <c r="D45" s="333">
        <v>4</v>
      </c>
      <c r="E45" s="227" t="s">
        <v>360</v>
      </c>
    </row>
    <row r="46" spans="1:20" ht="15" thickBot="1">
      <c r="A46" s="248" t="s">
        <v>348</v>
      </c>
      <c r="B46" s="306" t="s">
        <v>355</v>
      </c>
      <c r="C46" s="241" t="s">
        <v>437</v>
      </c>
      <c r="D46" s="223">
        <v>2</v>
      </c>
      <c r="E46" s="229" t="s">
        <v>360</v>
      </c>
    </row>
    <row r="47" spans="1:20" ht="14.4">
      <c r="A47" s="310"/>
      <c r="B47" s="218"/>
      <c r="C47" s="241" t="s">
        <v>438</v>
      </c>
      <c r="D47" s="223">
        <v>2</v>
      </c>
      <c r="E47" s="255" t="s">
        <v>364</v>
      </c>
    </row>
    <row r="48" spans="1:20" ht="15" thickBot="1">
      <c r="A48" s="310"/>
      <c r="B48" s="218"/>
      <c r="C48" s="326" t="s">
        <v>439</v>
      </c>
      <c r="D48" s="334">
        <v>2</v>
      </c>
      <c r="E48" s="325" t="s">
        <v>341</v>
      </c>
    </row>
    <row r="49" spans="1:5" ht="15" thickBot="1">
      <c r="A49" s="310"/>
      <c r="B49" s="218"/>
      <c r="C49" s="321" t="s">
        <v>450</v>
      </c>
      <c r="D49" s="332"/>
      <c r="E49" s="320" t="s">
        <v>514</v>
      </c>
    </row>
    <row r="50" spans="1:5" ht="15" thickTop="1">
      <c r="A50" s="310"/>
      <c r="B50" s="218"/>
      <c r="C50" s="823" t="s">
        <v>440</v>
      </c>
      <c r="D50" s="335">
        <v>2</v>
      </c>
      <c r="E50" s="317" t="s">
        <v>367</v>
      </c>
    </row>
    <row r="51" spans="1:5" ht="15" thickBot="1">
      <c r="A51" s="238"/>
      <c r="B51" s="218"/>
      <c r="C51" s="327" t="s">
        <v>426</v>
      </c>
      <c r="D51" s="336">
        <v>2</v>
      </c>
      <c r="E51" s="237"/>
    </row>
    <row r="52" spans="1:5" ht="15" thickBot="1">
      <c r="A52" s="238"/>
      <c r="B52" s="218"/>
      <c r="C52" s="322" t="s">
        <v>451</v>
      </c>
      <c r="D52" s="332"/>
      <c r="E52" s="320" t="s">
        <v>358</v>
      </c>
    </row>
    <row r="53" spans="1:5" ht="15" thickTop="1">
      <c r="A53" s="238"/>
      <c r="B53" s="218"/>
      <c r="C53" s="318" t="s">
        <v>441</v>
      </c>
      <c r="D53" s="209">
        <v>2</v>
      </c>
      <c r="E53" s="227" t="s">
        <v>344</v>
      </c>
    </row>
    <row r="54" spans="1:5" ht="15" thickBot="1">
      <c r="A54" s="238"/>
      <c r="B54" s="218"/>
      <c r="C54" s="328" t="s">
        <v>423</v>
      </c>
      <c r="D54" s="216">
        <v>2</v>
      </c>
      <c r="E54" s="237" t="s">
        <v>365</v>
      </c>
    </row>
    <row r="55" spans="1:5" ht="15" thickBot="1">
      <c r="A55" s="238"/>
      <c r="B55" s="218"/>
      <c r="C55" s="322" t="s">
        <v>520</v>
      </c>
      <c r="D55" s="332"/>
      <c r="E55" s="320"/>
    </row>
    <row r="56" spans="1:5" ht="15" thickTop="1" thickBot="1">
      <c r="A56" s="238"/>
      <c r="B56" s="218"/>
      <c r="C56" s="323" t="s">
        <v>348</v>
      </c>
      <c r="D56" s="337">
        <f>SUM(E41:E41)</f>
        <v>0</v>
      </c>
      <c r="E56" s="324"/>
    </row>
  </sheetData>
  <mergeCells count="5">
    <mergeCell ref="S2:V2"/>
    <mergeCell ref="K2:N2"/>
    <mergeCell ref="O2:R2"/>
    <mergeCell ref="F2:J2"/>
    <mergeCell ref="A2:E2"/>
  </mergeCells>
  <phoneticPr fontId="26" type="noConversion"/>
  <pageMargins left="0.25" right="0.25" top="0.75" bottom="0.75" header="0.3" footer="0.3"/>
  <pageSetup paperSize="9" scale="57" fitToWidth="0" orientation="landscape" r:id="rId1"/>
  <colBreaks count="2" manualBreakCount="2">
    <brk id="5" max="54" man="1"/>
    <brk id="1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9"/>
  <sheetViews>
    <sheetView tabSelected="1" topLeftCell="L16" zoomScaleNormal="100" workbookViewId="0">
      <selection activeCell="H11" sqref="H11"/>
    </sheetView>
  </sheetViews>
  <sheetFormatPr defaultRowHeight="13.8" outlineLevelRow="1"/>
  <cols>
    <col min="1" max="1" width="59.59765625" customWidth="1"/>
    <col min="2" max="2" width="7.69921875" style="365" customWidth="1"/>
    <col min="3" max="3" width="52.796875" customWidth="1"/>
    <col min="4" max="4" width="6.19921875" style="365" customWidth="1"/>
    <col min="5" max="5" width="31.8984375" customWidth="1"/>
    <col min="6" max="6" width="47.69921875" customWidth="1"/>
    <col min="7" max="7" width="4.69921875" style="365" customWidth="1"/>
    <col min="8" max="8" width="43.69921875" customWidth="1"/>
    <col min="9" max="9" width="4.3984375" style="365" customWidth="1"/>
    <col min="10" max="10" width="27.69921875" customWidth="1"/>
    <col min="11" max="11" width="58.5" customWidth="1"/>
    <col min="12" max="12" width="5.09765625" style="365" customWidth="1"/>
    <col min="13" max="13" width="33.796875" style="117" customWidth="1"/>
    <col min="14" max="14" width="5" style="365" customWidth="1"/>
    <col min="15" max="15" width="59.5" customWidth="1"/>
    <col min="16" max="16" width="4.3984375" style="365" customWidth="1"/>
    <col min="17" max="17" width="41.8984375" style="118" customWidth="1"/>
    <col min="18" max="18" width="4.5" style="365" customWidth="1"/>
    <col min="19" max="19" width="47.59765625" customWidth="1"/>
    <col min="20" max="20" width="4.59765625" style="365" customWidth="1"/>
    <col min="21" max="21" width="37.3984375" customWidth="1"/>
    <col min="22" max="22" width="4.3984375" style="365" customWidth="1"/>
  </cols>
  <sheetData>
    <row r="1" spans="1:22" ht="18" thickBot="1">
      <c r="A1" s="47" t="s">
        <v>128</v>
      </c>
      <c r="B1" s="72"/>
      <c r="C1" s="51"/>
      <c r="D1" s="72"/>
      <c r="E1" s="51"/>
      <c r="F1" s="51"/>
      <c r="G1" s="72"/>
      <c r="H1" s="51"/>
      <c r="I1" s="72"/>
      <c r="J1" s="51"/>
      <c r="K1" s="51"/>
      <c r="L1" s="72"/>
      <c r="M1" s="51"/>
      <c r="N1" s="72"/>
      <c r="O1" s="51"/>
      <c r="P1" s="72"/>
      <c r="Q1" s="51"/>
      <c r="R1" s="72"/>
      <c r="S1" s="51"/>
      <c r="T1" s="72"/>
      <c r="U1" s="51"/>
      <c r="V1" s="72"/>
    </row>
    <row r="2" spans="1:22" ht="14.4">
      <c r="A2" s="813" t="s">
        <v>427</v>
      </c>
      <c r="B2" s="814"/>
      <c r="C2" s="814"/>
      <c r="D2" s="814"/>
      <c r="E2" s="815"/>
      <c r="F2" s="807" t="s">
        <v>428</v>
      </c>
      <c r="G2" s="808"/>
      <c r="H2" s="808"/>
      <c r="I2" s="808"/>
      <c r="J2" s="809"/>
      <c r="K2" s="816" t="s">
        <v>429</v>
      </c>
      <c r="L2" s="816"/>
      <c r="M2" s="816"/>
      <c r="N2" s="817"/>
      <c r="O2" s="818" t="s">
        <v>430</v>
      </c>
      <c r="P2" s="819"/>
      <c r="Q2" s="819"/>
      <c r="R2" s="820"/>
      <c r="S2" s="821" t="s">
        <v>431</v>
      </c>
      <c r="T2" s="821"/>
      <c r="U2" s="821"/>
      <c r="V2" s="822"/>
    </row>
    <row r="3" spans="1:22" ht="15" thickBot="1">
      <c r="A3" s="557" t="s">
        <v>459</v>
      </c>
      <c r="B3" s="558" t="s">
        <v>47</v>
      </c>
      <c r="C3" s="558" t="s">
        <v>461</v>
      </c>
      <c r="D3" s="558" t="s">
        <v>47</v>
      </c>
      <c r="E3" s="559" t="s">
        <v>53</v>
      </c>
      <c r="F3" s="560" t="s">
        <v>459</v>
      </c>
      <c r="G3" s="561" t="s">
        <v>47</v>
      </c>
      <c r="H3" s="561" t="s">
        <v>52</v>
      </c>
      <c r="I3" s="561" t="s">
        <v>47</v>
      </c>
      <c r="J3" s="562" t="s">
        <v>53</v>
      </c>
      <c r="K3" s="563" t="s">
        <v>31</v>
      </c>
      <c r="L3" s="353" t="s">
        <v>47</v>
      </c>
      <c r="M3" s="564" t="s">
        <v>463</v>
      </c>
      <c r="N3" s="565" t="s">
        <v>47</v>
      </c>
      <c r="O3" s="566" t="s">
        <v>106</v>
      </c>
      <c r="P3" s="567" t="s">
        <v>47</v>
      </c>
      <c r="Q3" s="567" t="s">
        <v>462</v>
      </c>
      <c r="R3" s="568" t="s">
        <v>47</v>
      </c>
      <c r="S3" s="569" t="s">
        <v>106</v>
      </c>
      <c r="T3" s="532" t="s">
        <v>47</v>
      </c>
      <c r="U3" s="532" t="s">
        <v>462</v>
      </c>
      <c r="V3" s="570" t="s">
        <v>47</v>
      </c>
    </row>
    <row r="4" spans="1:22" ht="15" outlineLevel="1" thickTop="1">
      <c r="A4" s="571" t="s">
        <v>458</v>
      </c>
      <c r="B4" s="572">
        <v>2</v>
      </c>
      <c r="C4" s="573" t="s">
        <v>1</v>
      </c>
      <c r="D4" s="574"/>
      <c r="E4" s="575" t="s">
        <v>4</v>
      </c>
      <c r="F4" s="797" t="s">
        <v>522</v>
      </c>
      <c r="G4" s="349">
        <v>2</v>
      </c>
      <c r="H4" s="576" t="s">
        <v>33</v>
      </c>
      <c r="I4" s="577"/>
      <c r="J4" s="578"/>
      <c r="K4" s="579" t="s">
        <v>390</v>
      </c>
      <c r="L4" s="577">
        <v>2</v>
      </c>
      <c r="M4" s="91"/>
      <c r="N4" s="345"/>
      <c r="O4" s="580" t="s">
        <v>81</v>
      </c>
      <c r="P4" s="349">
        <v>3</v>
      </c>
      <c r="Q4" s="573"/>
      <c r="R4" s="581"/>
      <c r="S4" s="579" t="s">
        <v>278</v>
      </c>
      <c r="T4" s="350">
        <v>3</v>
      </c>
      <c r="U4" s="91"/>
      <c r="V4" s="345"/>
    </row>
    <row r="5" spans="1:22" ht="14.4" outlineLevel="1">
      <c r="A5" s="582" t="s">
        <v>470</v>
      </c>
      <c r="B5" s="350">
        <v>2</v>
      </c>
      <c r="C5" s="91" t="s">
        <v>9</v>
      </c>
      <c r="D5" s="555"/>
      <c r="E5" s="583" t="s">
        <v>7</v>
      </c>
      <c r="F5" s="245" t="s">
        <v>523</v>
      </c>
      <c r="G5" s="350">
        <v>2</v>
      </c>
      <c r="H5" s="91" t="s">
        <v>373</v>
      </c>
      <c r="I5" s="555"/>
      <c r="J5" s="583"/>
      <c r="K5" s="579" t="s">
        <v>272</v>
      </c>
      <c r="L5" s="555"/>
      <c r="M5" s="91"/>
      <c r="N5" s="345"/>
      <c r="O5" s="554" t="s">
        <v>79</v>
      </c>
      <c r="P5" s="350">
        <v>1</v>
      </c>
      <c r="Q5" s="91"/>
      <c r="R5" s="585"/>
      <c r="S5" s="586" t="s">
        <v>92</v>
      </c>
      <c r="T5" s="350">
        <v>1</v>
      </c>
      <c r="U5" s="91"/>
      <c r="V5" s="345"/>
    </row>
    <row r="6" spans="1:22" ht="14.4" outlineLevel="1">
      <c r="A6" s="825" t="s">
        <v>511</v>
      </c>
      <c r="B6" s="587">
        <v>2</v>
      </c>
      <c r="C6" s="553" t="s">
        <v>146</v>
      </c>
      <c r="D6" s="555"/>
      <c r="E6" s="588" t="s">
        <v>5</v>
      </c>
      <c r="F6" s="798" t="s">
        <v>524</v>
      </c>
      <c r="G6" s="350">
        <v>2</v>
      </c>
      <c r="H6" s="589" t="s">
        <v>65</v>
      </c>
      <c r="I6" s="590"/>
      <c r="J6" s="588" t="s">
        <v>66</v>
      </c>
      <c r="K6" s="554" t="s">
        <v>80</v>
      </c>
      <c r="L6" s="555">
        <v>1</v>
      </c>
      <c r="M6" s="591"/>
      <c r="N6" s="592"/>
      <c r="O6" s="554" t="s">
        <v>102</v>
      </c>
      <c r="P6" s="350">
        <v>2</v>
      </c>
      <c r="Q6" s="91"/>
      <c r="R6" s="585"/>
      <c r="S6" s="554" t="s">
        <v>279</v>
      </c>
      <c r="T6" s="350">
        <v>1</v>
      </c>
      <c r="U6" s="862" t="s">
        <v>568</v>
      </c>
      <c r="V6" s="592">
        <v>2</v>
      </c>
    </row>
    <row r="7" spans="1:22" ht="14.4" outlineLevel="1">
      <c r="A7" s="827" t="s">
        <v>509</v>
      </c>
      <c r="B7" s="354">
        <v>2</v>
      </c>
      <c r="C7" s="91" t="s">
        <v>345</v>
      </c>
      <c r="D7" s="555"/>
      <c r="E7" s="583" t="s">
        <v>6</v>
      </c>
      <c r="F7" s="244" t="s">
        <v>569</v>
      </c>
      <c r="G7" s="350">
        <v>1</v>
      </c>
      <c r="H7" s="91" t="s">
        <v>17</v>
      </c>
      <c r="I7" s="555"/>
      <c r="J7" s="583"/>
      <c r="K7" s="554" t="s">
        <v>82</v>
      </c>
      <c r="L7" s="555">
        <v>1</v>
      </c>
      <c r="M7" s="91"/>
      <c r="N7" s="345"/>
      <c r="O7" s="554" t="s">
        <v>293</v>
      </c>
      <c r="P7" s="350">
        <v>2</v>
      </c>
      <c r="Q7" s="91"/>
      <c r="R7" s="585"/>
      <c r="S7" s="554" t="s">
        <v>86</v>
      </c>
      <c r="T7" s="350">
        <v>2</v>
      </c>
      <c r="U7" s="91"/>
      <c r="V7" s="345"/>
    </row>
    <row r="8" spans="1:22" ht="14.4" outlineLevel="1">
      <c r="A8" s="838" t="s">
        <v>551</v>
      </c>
      <c r="B8" s="350">
        <v>0</v>
      </c>
      <c r="C8" s="91" t="s">
        <v>20</v>
      </c>
      <c r="D8" s="555"/>
      <c r="E8" s="583"/>
      <c r="F8" s="594"/>
      <c r="G8" s="595"/>
      <c r="H8" s="91" t="s">
        <v>28</v>
      </c>
      <c r="I8" s="555"/>
      <c r="J8" s="583"/>
      <c r="K8" s="554" t="s">
        <v>293</v>
      </c>
      <c r="L8" s="555">
        <v>1</v>
      </c>
      <c r="M8" s="91"/>
      <c r="N8" s="345"/>
      <c r="O8" s="554" t="s">
        <v>86</v>
      </c>
      <c r="P8" s="350">
        <v>2</v>
      </c>
      <c r="Q8" s="858" t="s">
        <v>585</v>
      </c>
      <c r="R8" s="541">
        <v>1</v>
      </c>
      <c r="S8" s="554" t="s">
        <v>104</v>
      </c>
      <c r="T8" s="350">
        <v>3</v>
      </c>
      <c r="U8" s="91"/>
      <c r="V8" s="345"/>
    </row>
    <row r="9" spans="1:22" ht="28.8" outlineLevel="1">
      <c r="A9" s="838" t="s">
        <v>552</v>
      </c>
      <c r="B9" s="350">
        <v>0</v>
      </c>
      <c r="C9" s="91" t="s">
        <v>21</v>
      </c>
      <c r="D9" s="555"/>
      <c r="E9" s="583"/>
      <c r="F9" s="844" t="s">
        <v>506</v>
      </c>
      <c r="G9" s="784">
        <v>0.5</v>
      </c>
      <c r="H9" s="589" t="s">
        <v>29</v>
      </c>
      <c r="I9" s="590"/>
      <c r="J9" s="583"/>
      <c r="K9" s="554" t="s">
        <v>122</v>
      </c>
      <c r="L9" s="555">
        <v>2</v>
      </c>
      <c r="M9" s="856" t="s">
        <v>576</v>
      </c>
      <c r="N9" s="592">
        <v>1</v>
      </c>
      <c r="O9" s="554" t="s">
        <v>294</v>
      </c>
      <c r="P9" s="350">
        <v>2</v>
      </c>
      <c r="Q9" s="861" t="s">
        <v>587</v>
      </c>
      <c r="R9" s="541">
        <v>1</v>
      </c>
      <c r="S9" s="596" t="s">
        <v>37</v>
      </c>
      <c r="T9" s="350">
        <v>3</v>
      </c>
      <c r="U9" s="91"/>
      <c r="V9" s="345"/>
    </row>
    <row r="10" spans="1:22" s="51" customFormat="1" ht="28.8" outlineLevel="1">
      <c r="A10" s="867" t="s">
        <v>558</v>
      </c>
      <c r="B10" s="786">
        <v>3</v>
      </c>
      <c r="C10" s="91" t="s">
        <v>269</v>
      </c>
      <c r="D10" s="555"/>
      <c r="E10" s="583"/>
      <c r="F10" s="594"/>
      <c r="G10" s="595"/>
      <c r="H10" s="589" t="s">
        <v>83</v>
      </c>
      <c r="I10" s="598"/>
      <c r="J10" s="599"/>
      <c r="K10" s="554" t="s">
        <v>123</v>
      </c>
      <c r="L10" s="555">
        <v>1</v>
      </c>
      <c r="M10" s="91"/>
      <c r="N10" s="345"/>
      <c r="O10" s="554" t="s">
        <v>121</v>
      </c>
      <c r="P10" s="350">
        <v>1</v>
      </c>
      <c r="Q10" s="858" t="s">
        <v>586</v>
      </c>
      <c r="R10" s="541">
        <v>1</v>
      </c>
      <c r="S10" s="554" t="s">
        <v>95</v>
      </c>
      <c r="T10" s="350">
        <v>0</v>
      </c>
      <c r="U10" s="91"/>
      <c r="V10" s="345"/>
    </row>
    <row r="11" spans="1:22" ht="14.4" outlineLevel="1">
      <c r="A11" s="408" t="s">
        <v>507</v>
      </c>
      <c r="B11" s="350">
        <v>2</v>
      </c>
      <c r="C11" s="91" t="s">
        <v>44</v>
      </c>
      <c r="D11" s="555"/>
      <c r="E11" s="583"/>
      <c r="F11" s="839" t="s">
        <v>570</v>
      </c>
      <c r="G11" s="350">
        <v>1</v>
      </c>
      <c r="H11" s="91" t="s">
        <v>118</v>
      </c>
      <c r="I11" s="555"/>
      <c r="J11" s="583"/>
      <c r="K11" s="554" t="s">
        <v>45</v>
      </c>
      <c r="L11" s="555">
        <v>1</v>
      </c>
      <c r="M11" s="91"/>
      <c r="N11" s="345"/>
      <c r="O11" s="554" t="s">
        <v>95</v>
      </c>
      <c r="P11" s="350">
        <v>0</v>
      </c>
      <c r="Q11" s="91"/>
      <c r="R11" s="541"/>
      <c r="S11" s="600" t="s">
        <v>419</v>
      </c>
      <c r="T11" s="352">
        <f ca="1">SUM(T4:T14)</f>
        <v>13</v>
      </c>
      <c r="U11" s="91"/>
      <c r="V11" s="345"/>
    </row>
    <row r="12" spans="1:22" ht="14.4" outlineLevel="1">
      <c r="A12" s="838" t="s">
        <v>553</v>
      </c>
      <c r="B12" s="350">
        <v>1</v>
      </c>
      <c r="C12" s="91" t="s">
        <v>17</v>
      </c>
      <c r="D12" s="555"/>
      <c r="E12" s="583"/>
      <c r="F12" s="841" t="s">
        <v>571</v>
      </c>
      <c r="G12" s="350">
        <v>1</v>
      </c>
      <c r="H12" s="91" t="s">
        <v>263</v>
      </c>
      <c r="I12" s="555"/>
      <c r="J12" s="583"/>
      <c r="K12" s="554" t="s">
        <v>127</v>
      </c>
      <c r="L12" s="555">
        <v>1</v>
      </c>
      <c r="M12" s="857" t="s">
        <v>578</v>
      </c>
      <c r="N12" s="601">
        <v>1</v>
      </c>
      <c r="O12" s="554"/>
      <c r="P12" s="350"/>
      <c r="Q12" s="779" t="s">
        <v>478</v>
      </c>
      <c r="R12" s="541">
        <v>0</v>
      </c>
      <c r="S12" s="554"/>
      <c r="T12" s="350"/>
      <c r="U12" s="91"/>
      <c r="V12" s="345"/>
    </row>
    <row r="13" spans="1:22" ht="15" outlineLevel="1" thickBot="1">
      <c r="A13" s="594"/>
      <c r="B13" s="595"/>
      <c r="C13" s="91" t="s">
        <v>28</v>
      </c>
      <c r="D13" s="555"/>
      <c r="E13" s="583"/>
      <c r="F13" s="841" t="s">
        <v>572</v>
      </c>
      <c r="G13" s="354">
        <v>1</v>
      </c>
      <c r="H13" s="91" t="s">
        <v>119</v>
      </c>
      <c r="I13" s="555"/>
      <c r="J13" s="583"/>
      <c r="K13" s="554" t="s">
        <v>121</v>
      </c>
      <c r="L13" s="555">
        <v>1</v>
      </c>
      <c r="M13" s="858" t="s">
        <v>579</v>
      </c>
      <c r="N13" s="603">
        <v>1</v>
      </c>
      <c r="O13" s="516" t="s">
        <v>419</v>
      </c>
      <c r="P13" s="358">
        <f>SUM(P4:P12)</f>
        <v>13</v>
      </c>
      <c r="Q13" s="518"/>
      <c r="R13" s="604"/>
      <c r="S13" s="554"/>
      <c r="T13" s="350"/>
      <c r="U13" s="91"/>
      <c r="V13" s="345"/>
    </row>
    <row r="14" spans="1:22" ht="14.4" outlineLevel="1">
      <c r="A14" s="594"/>
      <c r="B14" s="595"/>
      <c r="C14" s="589" t="s">
        <v>29</v>
      </c>
      <c r="D14" s="590"/>
      <c r="E14" s="583"/>
      <c r="F14" s="841" t="s">
        <v>573</v>
      </c>
      <c r="G14" s="350">
        <v>0</v>
      </c>
      <c r="H14" s="91" t="s">
        <v>24</v>
      </c>
      <c r="I14" s="555"/>
      <c r="J14" s="583"/>
      <c r="K14" s="554" t="s">
        <v>95</v>
      </c>
      <c r="L14" s="555">
        <v>0</v>
      </c>
      <c r="M14" s="703" t="s">
        <v>580</v>
      </c>
      <c r="N14" s="592">
        <v>0</v>
      </c>
      <c r="O14" s="605"/>
      <c r="P14" s="349"/>
      <c r="Q14" s="576"/>
      <c r="R14" s="606"/>
      <c r="S14" s="596"/>
      <c r="T14" s="350"/>
      <c r="U14" s="91"/>
      <c r="V14" s="345"/>
    </row>
    <row r="15" spans="1:22" ht="14.4" outlineLevel="1">
      <c r="A15" s="839" t="s">
        <v>555</v>
      </c>
      <c r="B15" s="350">
        <v>1</v>
      </c>
      <c r="C15" s="91" t="s">
        <v>118</v>
      </c>
      <c r="D15" s="555"/>
      <c r="E15" s="583"/>
      <c r="F15" s="838" t="s">
        <v>552</v>
      </c>
      <c r="G15" s="350">
        <v>0</v>
      </c>
      <c r="H15" s="91" t="s">
        <v>21</v>
      </c>
      <c r="I15" s="555"/>
      <c r="J15" s="583"/>
      <c r="K15" s="91" t="s">
        <v>26</v>
      </c>
      <c r="L15" s="590">
        <v>1</v>
      </c>
      <c r="M15" s="91"/>
      <c r="N15" s="345"/>
      <c r="O15" s="554"/>
      <c r="P15" s="350"/>
      <c r="Q15" s="91"/>
      <c r="R15" s="585"/>
      <c r="S15" s="593"/>
      <c r="T15" s="348"/>
      <c r="U15" s="91"/>
      <c r="V15" s="345"/>
    </row>
    <row r="16" spans="1:22" ht="14.4" outlineLevel="1">
      <c r="A16" s="840" t="s">
        <v>556</v>
      </c>
      <c r="B16" s="350">
        <v>1</v>
      </c>
      <c r="C16" s="91" t="s">
        <v>265</v>
      </c>
      <c r="D16" s="555"/>
      <c r="E16" s="583"/>
      <c r="F16" s="846" t="s">
        <v>520</v>
      </c>
      <c r="G16" s="607">
        <v>2</v>
      </c>
      <c r="H16" s="589" t="s">
        <v>340</v>
      </c>
      <c r="I16" s="590"/>
      <c r="J16" s="608" t="s">
        <v>341</v>
      </c>
      <c r="K16" s="554" t="s">
        <v>350</v>
      </c>
      <c r="L16" s="609" t="s">
        <v>347</v>
      </c>
      <c r="M16" s="91"/>
      <c r="N16" s="345"/>
      <c r="O16" s="593"/>
      <c r="P16" s="348"/>
      <c r="Q16" s="610"/>
      <c r="R16" s="611"/>
      <c r="S16" s="593"/>
      <c r="T16" s="612"/>
      <c r="U16" s="91"/>
      <c r="V16" s="345"/>
    </row>
    <row r="17" spans="1:22" ht="14.4" outlineLevel="1">
      <c r="A17" s="841" t="s">
        <v>557</v>
      </c>
      <c r="B17" s="350">
        <v>0</v>
      </c>
      <c r="C17" s="91" t="s">
        <v>24</v>
      </c>
      <c r="D17" s="555"/>
      <c r="E17" s="583"/>
      <c r="F17" s="832" t="s">
        <v>542</v>
      </c>
      <c r="G17" s="354">
        <v>3</v>
      </c>
      <c r="H17" s="589" t="s">
        <v>72</v>
      </c>
      <c r="I17" s="590"/>
      <c r="J17" s="583"/>
      <c r="K17" s="613"/>
      <c r="L17" s="614"/>
      <c r="M17" s="615" t="s">
        <v>487</v>
      </c>
      <c r="N17" s="616">
        <v>2</v>
      </c>
      <c r="O17" s="554"/>
      <c r="P17" s="350"/>
      <c r="Q17" s="91"/>
      <c r="R17" s="585"/>
      <c r="S17" s="554"/>
      <c r="T17" s="350"/>
      <c r="U17" s="91"/>
      <c r="V17" s="345"/>
    </row>
    <row r="18" spans="1:22" ht="14.4" outlineLevel="1">
      <c r="A18" s="593" t="s">
        <v>443</v>
      </c>
      <c r="B18" s="350">
        <v>0</v>
      </c>
      <c r="C18" s="91" t="s">
        <v>50</v>
      </c>
      <c r="D18" s="555"/>
      <c r="E18" s="583"/>
      <c r="F18" s="584" t="s">
        <v>420</v>
      </c>
      <c r="G18" s="354">
        <v>0</v>
      </c>
      <c r="H18" s="91"/>
      <c r="I18" s="555"/>
      <c r="J18" s="583"/>
      <c r="K18" s="597"/>
      <c r="L18" s="555"/>
      <c r="M18" s="602" t="s">
        <v>488</v>
      </c>
      <c r="N18" s="617">
        <v>0</v>
      </c>
      <c r="O18" s="554"/>
      <c r="P18" s="350"/>
      <c r="Q18" s="91"/>
      <c r="R18" s="585"/>
      <c r="S18" s="554"/>
      <c r="T18" s="350"/>
      <c r="U18" s="91"/>
      <c r="V18" s="345"/>
    </row>
    <row r="19" spans="1:22" ht="28.2" outlineLevel="1">
      <c r="A19" s="195"/>
      <c r="B19" s="783"/>
      <c r="C19" s="195"/>
      <c r="D19" s="555"/>
      <c r="E19" s="583"/>
      <c r="F19" s="845" t="s">
        <v>511</v>
      </c>
      <c r="G19" s="349">
        <v>2</v>
      </c>
      <c r="H19" s="576" t="s">
        <v>146</v>
      </c>
      <c r="I19" s="577"/>
      <c r="J19" s="583" t="s">
        <v>422</v>
      </c>
      <c r="K19" s="618" t="s">
        <v>482</v>
      </c>
      <c r="L19" s="531" t="s">
        <v>483</v>
      </c>
      <c r="M19" s="619"/>
      <c r="N19" s="620"/>
      <c r="O19" s="621"/>
      <c r="P19" s="350"/>
      <c r="Q19" s="91"/>
      <c r="R19" s="585"/>
      <c r="S19" s="554"/>
      <c r="T19" s="350"/>
      <c r="U19" s="91"/>
      <c r="V19" s="345"/>
    </row>
    <row r="20" spans="1:22" ht="14.4" outlineLevel="1">
      <c r="A20" s="91"/>
      <c r="B20" s="350"/>
      <c r="C20" s="91"/>
      <c r="D20" s="555"/>
      <c r="E20" s="583"/>
      <c r="F20" s="840" t="s">
        <v>454</v>
      </c>
      <c r="G20" s="350">
        <v>0</v>
      </c>
      <c r="H20" s="91"/>
      <c r="I20" s="555"/>
      <c r="J20" s="583"/>
      <c r="K20" s="554"/>
      <c r="L20" s="350"/>
      <c r="M20" s="91"/>
      <c r="N20" s="556"/>
      <c r="O20" s="554"/>
      <c r="P20" s="350"/>
      <c r="Q20" s="91"/>
      <c r="R20" s="585"/>
      <c r="S20" s="554"/>
      <c r="T20" s="350"/>
      <c r="U20" s="91"/>
      <c r="V20" s="345"/>
    </row>
    <row r="21" spans="1:22" ht="28.2" thickBot="1">
      <c r="A21" s="622" t="s">
        <v>419</v>
      </c>
      <c r="B21" s="486">
        <f>SUM(B4:B20)</f>
        <v>16</v>
      </c>
      <c r="C21" s="623"/>
      <c r="D21" s="624"/>
      <c r="E21" s="625"/>
      <c r="F21" s="622" t="s">
        <v>419</v>
      </c>
      <c r="G21" s="486">
        <f>SUM(G4:G20)</f>
        <v>17.5</v>
      </c>
      <c r="H21" s="623"/>
      <c r="I21" s="626"/>
      <c r="J21" s="520"/>
      <c r="K21" s="514"/>
      <c r="L21" s="357"/>
      <c r="M21" s="92"/>
      <c r="N21" s="513"/>
      <c r="O21" s="621"/>
      <c r="P21" s="351"/>
      <c r="Q21" s="92"/>
      <c r="R21" s="627"/>
      <c r="S21" s="621"/>
      <c r="T21" s="357"/>
      <c r="U21" s="92"/>
      <c r="V21" s="513"/>
    </row>
    <row r="22" spans="1:22" ht="15" thickBot="1">
      <c r="A22" s="628" t="s">
        <v>460</v>
      </c>
      <c r="B22" s="629" t="s">
        <v>47</v>
      </c>
      <c r="C22" s="629" t="s">
        <v>52</v>
      </c>
      <c r="D22" s="629"/>
      <c r="E22" s="311" t="s">
        <v>53</v>
      </c>
      <c r="F22" s="630" t="s">
        <v>460</v>
      </c>
      <c r="G22" s="631" t="s">
        <v>47</v>
      </c>
      <c r="H22" s="631" t="s">
        <v>52</v>
      </c>
      <c r="I22" s="631" t="s">
        <v>47</v>
      </c>
      <c r="J22" s="632" t="s">
        <v>53</v>
      </c>
      <c r="K22" s="633" t="s">
        <v>108</v>
      </c>
      <c r="L22" s="428" t="s">
        <v>47</v>
      </c>
      <c r="M22" s="428" t="s">
        <v>462</v>
      </c>
      <c r="N22" s="634" t="s">
        <v>47</v>
      </c>
      <c r="O22" s="635" t="s">
        <v>25</v>
      </c>
      <c r="P22" s="636" t="s">
        <v>47</v>
      </c>
      <c r="Q22" s="637" t="s">
        <v>462</v>
      </c>
      <c r="R22" s="638" t="s">
        <v>47</v>
      </c>
      <c r="S22" s="639" t="s">
        <v>287</v>
      </c>
      <c r="T22" s="433">
        <v>2</v>
      </c>
      <c r="U22" s="777"/>
      <c r="V22" s="778" t="s">
        <v>47</v>
      </c>
    </row>
    <row r="23" spans="1:22" ht="15" thickTop="1">
      <c r="A23" s="571" t="s">
        <v>458</v>
      </c>
      <c r="B23" s="572">
        <v>2</v>
      </c>
      <c r="C23" s="573" t="s">
        <v>1</v>
      </c>
      <c r="D23" s="574"/>
      <c r="E23" s="575" t="s">
        <v>4</v>
      </c>
      <c r="F23" s="799" t="s">
        <v>539</v>
      </c>
      <c r="G23" s="349">
        <v>2</v>
      </c>
      <c r="H23" s="576" t="s">
        <v>33</v>
      </c>
      <c r="I23" s="577"/>
      <c r="J23" s="640"/>
      <c r="K23" s="641" t="s">
        <v>103</v>
      </c>
      <c r="L23" s="642">
        <v>3</v>
      </c>
      <c r="M23" s="576"/>
      <c r="N23" s="643"/>
      <c r="O23" s="586" t="s">
        <v>89</v>
      </c>
      <c r="P23" s="577">
        <v>3</v>
      </c>
      <c r="Q23" s="91"/>
      <c r="R23" s="345"/>
      <c r="S23" s="644"/>
      <c r="T23" s="645"/>
      <c r="U23" s="515"/>
      <c r="V23" s="348"/>
    </row>
    <row r="24" spans="1:22" ht="14.4">
      <c r="A24" s="582" t="s">
        <v>470</v>
      </c>
      <c r="B24" s="350">
        <v>2</v>
      </c>
      <c r="C24" s="91" t="s">
        <v>9</v>
      </c>
      <c r="D24" s="555"/>
      <c r="E24" s="583" t="s">
        <v>7</v>
      </c>
      <c r="F24" s="408" t="s">
        <v>537</v>
      </c>
      <c r="G24" s="350">
        <v>2</v>
      </c>
      <c r="H24" s="91" t="s">
        <v>373</v>
      </c>
      <c r="I24" s="555"/>
      <c r="J24" s="553"/>
      <c r="K24" s="584" t="s">
        <v>283</v>
      </c>
      <c r="L24" s="612">
        <v>1</v>
      </c>
      <c r="M24" s="91"/>
      <c r="N24" s="345"/>
      <c r="O24" s="554" t="s">
        <v>90</v>
      </c>
      <c r="P24" s="555">
        <v>1</v>
      </c>
      <c r="Q24" s="91"/>
      <c r="R24" s="345"/>
      <c r="S24" s="526"/>
      <c r="T24" s="527"/>
      <c r="U24" s="515"/>
      <c r="V24" s="348"/>
    </row>
    <row r="25" spans="1:22" ht="14.4">
      <c r="A25" s="838" t="s">
        <v>551</v>
      </c>
      <c r="B25" s="350">
        <v>0</v>
      </c>
      <c r="C25" s="91" t="s">
        <v>20</v>
      </c>
      <c r="D25" s="555"/>
      <c r="E25" s="583"/>
      <c r="F25" s="798" t="s">
        <v>538</v>
      </c>
      <c r="G25" s="350">
        <v>2</v>
      </c>
      <c r="H25" s="91" t="s">
        <v>32</v>
      </c>
      <c r="I25" s="555"/>
      <c r="J25" s="553"/>
      <c r="K25" s="584" t="s">
        <v>93</v>
      </c>
      <c r="L25" s="612">
        <v>2</v>
      </c>
      <c r="M25" s="91"/>
      <c r="N25" s="345"/>
      <c r="O25" s="586" t="s">
        <v>107</v>
      </c>
      <c r="P25" s="555">
        <v>1</v>
      </c>
      <c r="Q25" s="91"/>
      <c r="R25" s="345"/>
      <c r="S25" s="526"/>
      <c r="T25" s="527"/>
      <c r="U25" s="515"/>
      <c r="V25" s="348"/>
    </row>
    <row r="26" spans="1:22" ht="18.600000000000001" thickBot="1">
      <c r="A26" s="838" t="s">
        <v>552</v>
      </c>
      <c r="B26" s="350">
        <v>0</v>
      </c>
      <c r="C26" s="91" t="s">
        <v>21</v>
      </c>
      <c r="D26" s="555"/>
      <c r="E26" s="583"/>
      <c r="F26" s="244" t="s">
        <v>574</v>
      </c>
      <c r="G26" s="350">
        <v>1</v>
      </c>
      <c r="H26" s="91" t="s">
        <v>17</v>
      </c>
      <c r="I26" s="555"/>
      <c r="J26" s="553"/>
      <c r="K26" s="593" t="s">
        <v>48</v>
      </c>
      <c r="L26" s="612">
        <v>1</v>
      </c>
      <c r="M26" s="646"/>
      <c r="N26" s="647"/>
      <c r="O26" s="586" t="s">
        <v>289</v>
      </c>
      <c r="P26" s="555">
        <v>1</v>
      </c>
      <c r="Q26" s="91"/>
      <c r="R26" s="556"/>
      <c r="S26" s="780" t="s">
        <v>499</v>
      </c>
      <c r="T26" s="780" t="s">
        <v>452</v>
      </c>
      <c r="U26" s="515"/>
      <c r="V26" s="348"/>
    </row>
    <row r="27" spans="1:22" ht="18.600000000000001" thickTop="1">
      <c r="A27" s="828" t="s">
        <v>515</v>
      </c>
      <c r="B27" s="350">
        <v>2</v>
      </c>
      <c r="C27" s="91" t="s">
        <v>8</v>
      </c>
      <c r="D27" s="555"/>
      <c r="E27" s="583" t="s">
        <v>6</v>
      </c>
      <c r="F27" s="594"/>
      <c r="G27" s="595"/>
      <c r="H27" s="91" t="s">
        <v>28</v>
      </c>
      <c r="I27" s="555"/>
      <c r="J27" s="553"/>
      <c r="K27" s="584" t="s">
        <v>107</v>
      </c>
      <c r="L27" s="612">
        <v>1</v>
      </c>
      <c r="M27" s="91"/>
      <c r="N27" s="345"/>
      <c r="O27" s="554" t="s">
        <v>86</v>
      </c>
      <c r="P27" s="555">
        <v>2</v>
      </c>
      <c r="Q27" s="858" t="s">
        <v>588</v>
      </c>
      <c r="R27" s="556">
        <v>1</v>
      </c>
      <c r="S27" s="781" t="s">
        <v>500</v>
      </c>
      <c r="T27" s="782" t="s">
        <v>486</v>
      </c>
    </row>
    <row r="28" spans="1:22" ht="18">
      <c r="A28" s="825" t="s">
        <v>511</v>
      </c>
      <c r="B28" s="350">
        <v>2</v>
      </c>
      <c r="C28" s="649" t="s">
        <v>258</v>
      </c>
      <c r="D28" s="650"/>
      <c r="E28" s="583" t="s">
        <v>5</v>
      </c>
      <c r="F28" s="594"/>
      <c r="G28" s="595"/>
      <c r="H28" s="589" t="s">
        <v>27</v>
      </c>
      <c r="I28" s="590"/>
      <c r="J28" s="553"/>
      <c r="K28" s="593" t="s">
        <v>377</v>
      </c>
      <c r="L28" s="612">
        <v>2</v>
      </c>
      <c r="M28" s="859" t="s">
        <v>581</v>
      </c>
      <c r="N28" s="601">
        <v>2</v>
      </c>
      <c r="O28" s="554" t="s">
        <v>125</v>
      </c>
      <c r="P28" s="555">
        <v>1</v>
      </c>
      <c r="Q28" s="91"/>
      <c r="R28" s="556"/>
      <c r="S28" s="781" t="s">
        <v>501</v>
      </c>
      <c r="T28" s="782" t="s">
        <v>486</v>
      </c>
    </row>
    <row r="29" spans="1:22" ht="14.4">
      <c r="A29" s="829" t="s">
        <v>512</v>
      </c>
      <c r="B29" s="350">
        <v>2</v>
      </c>
      <c r="C29" s="91" t="s">
        <v>386</v>
      </c>
      <c r="D29" s="555"/>
      <c r="E29" s="583" t="s">
        <v>67</v>
      </c>
      <c r="F29" s="594"/>
      <c r="G29" s="595"/>
      <c r="H29" s="91" t="s">
        <v>120</v>
      </c>
      <c r="I29" s="555"/>
      <c r="J29" s="553"/>
      <c r="K29" s="593" t="s">
        <v>97</v>
      </c>
      <c r="L29" s="612">
        <v>1</v>
      </c>
      <c r="M29" s="91"/>
      <c r="N29" s="345"/>
      <c r="O29" s="554" t="s">
        <v>124</v>
      </c>
      <c r="P29" s="555">
        <v>1</v>
      </c>
      <c r="Q29" s="858" t="s">
        <v>589</v>
      </c>
      <c r="R29" s="556">
        <v>1</v>
      </c>
      <c r="S29" s="526"/>
      <c r="T29" s="527"/>
    </row>
    <row r="30" spans="1:22" ht="14.4">
      <c r="A30" s="828" t="s">
        <v>515</v>
      </c>
      <c r="B30" s="354">
        <v>2</v>
      </c>
      <c r="C30" s="91" t="s">
        <v>36</v>
      </c>
      <c r="D30" s="555"/>
      <c r="E30" s="583" t="s">
        <v>7</v>
      </c>
      <c r="F30" s="839" t="s">
        <v>570</v>
      </c>
      <c r="G30" s="350">
        <v>1</v>
      </c>
      <c r="H30" s="91" t="s">
        <v>118</v>
      </c>
      <c r="I30" s="555"/>
      <c r="J30" s="553"/>
      <c r="K30" s="593" t="s">
        <v>98</v>
      </c>
      <c r="L30" s="612">
        <v>1</v>
      </c>
      <c r="M30" s="91"/>
      <c r="N30" s="345"/>
      <c r="O30" s="554" t="s">
        <v>95</v>
      </c>
      <c r="P30" s="555">
        <v>0</v>
      </c>
      <c r="Q30" s="91"/>
      <c r="R30" s="556"/>
      <c r="S30" s="526"/>
      <c r="T30" s="527"/>
      <c r="U30" s="51"/>
      <c r="V30" s="72"/>
    </row>
    <row r="31" spans="1:22" ht="28.8">
      <c r="A31" s="842" t="s">
        <v>559</v>
      </c>
      <c r="B31" s="784">
        <v>3</v>
      </c>
      <c r="C31" s="376" t="s">
        <v>270</v>
      </c>
      <c r="D31" s="195"/>
      <c r="E31" s="787"/>
      <c r="F31" s="841" t="s">
        <v>575</v>
      </c>
      <c r="G31" s="350">
        <v>1</v>
      </c>
      <c r="H31" s="91" t="s">
        <v>264</v>
      </c>
      <c r="I31" s="555"/>
      <c r="J31" s="553"/>
      <c r="K31" s="593" t="s">
        <v>101</v>
      </c>
      <c r="L31" s="612">
        <v>3</v>
      </c>
      <c r="M31" s="860" t="s">
        <v>565</v>
      </c>
      <c r="N31" s="601">
        <v>2</v>
      </c>
      <c r="O31" s="554" t="s">
        <v>291</v>
      </c>
      <c r="P31" s="555">
        <v>0</v>
      </c>
      <c r="Q31" s="91"/>
      <c r="R31" s="556"/>
      <c r="S31" s="526"/>
      <c r="T31" s="527"/>
      <c r="U31" s="515"/>
      <c r="V31" s="348"/>
    </row>
    <row r="32" spans="1:22" ht="14.4">
      <c r="A32" s="841" t="s">
        <v>560</v>
      </c>
      <c r="B32" s="350">
        <v>1</v>
      </c>
      <c r="C32" s="91" t="s">
        <v>17</v>
      </c>
      <c r="D32" s="555"/>
      <c r="E32" s="583"/>
      <c r="F32" s="838" t="s">
        <v>530</v>
      </c>
      <c r="G32" s="350">
        <v>0</v>
      </c>
      <c r="H32" s="91"/>
      <c r="I32" s="555"/>
      <c r="J32" s="553"/>
      <c r="K32" s="593" t="s">
        <v>86</v>
      </c>
      <c r="L32" s="612">
        <v>2</v>
      </c>
      <c r="M32" s="856" t="s">
        <v>582</v>
      </c>
      <c r="N32" s="556">
        <v>1</v>
      </c>
      <c r="O32" s="651" t="s">
        <v>273</v>
      </c>
      <c r="P32" s="590">
        <v>3</v>
      </c>
      <c r="Q32" s="843" t="s">
        <v>567</v>
      </c>
      <c r="R32" s="552">
        <v>2</v>
      </c>
      <c r="S32" s="526"/>
      <c r="T32" s="527"/>
      <c r="U32" s="515"/>
      <c r="V32" s="348"/>
    </row>
    <row r="33" spans="1:22" ht="14.4">
      <c r="A33" s="594"/>
      <c r="B33" s="595"/>
      <c r="C33" s="91" t="s">
        <v>28</v>
      </c>
      <c r="D33" s="555"/>
      <c r="E33" s="583"/>
      <c r="F33" s="408" t="s">
        <v>505</v>
      </c>
      <c r="G33" s="350">
        <v>0</v>
      </c>
      <c r="H33" s="91" t="s">
        <v>21</v>
      </c>
      <c r="I33" s="555"/>
      <c r="J33" s="553"/>
      <c r="K33" s="593" t="s">
        <v>124</v>
      </c>
      <c r="L33" s="612">
        <v>1</v>
      </c>
      <c r="M33" s="858" t="s">
        <v>583</v>
      </c>
      <c r="N33" s="556">
        <v>1</v>
      </c>
      <c r="O33" s="554" t="s">
        <v>38</v>
      </c>
      <c r="P33" s="555">
        <v>3</v>
      </c>
      <c r="Q33" s="91"/>
      <c r="R33" s="345"/>
      <c r="S33" s="526"/>
      <c r="T33" s="527"/>
      <c r="U33" s="515"/>
      <c r="V33" s="348"/>
    </row>
    <row r="34" spans="1:22" ht="14.4">
      <c r="A34" s="839" t="s">
        <v>561</v>
      </c>
      <c r="B34" s="350">
        <v>1</v>
      </c>
      <c r="C34" s="91" t="s">
        <v>118</v>
      </c>
      <c r="D34" s="555"/>
      <c r="E34" s="583"/>
      <c r="F34" s="584" t="s">
        <v>420</v>
      </c>
      <c r="G34" s="354">
        <v>0</v>
      </c>
      <c r="H34" s="91"/>
      <c r="I34" s="555"/>
      <c r="J34" s="553"/>
      <c r="K34" s="593" t="s">
        <v>95</v>
      </c>
      <c r="L34" s="612">
        <v>0</v>
      </c>
      <c r="M34" s="703" t="s">
        <v>584</v>
      </c>
      <c r="N34" s="556">
        <v>0</v>
      </c>
      <c r="O34" s="554" t="s">
        <v>414</v>
      </c>
      <c r="P34" s="555">
        <v>2</v>
      </c>
      <c r="Q34" s="591"/>
      <c r="R34" s="592"/>
      <c r="S34" s="526"/>
      <c r="T34" s="527"/>
      <c r="U34" s="515"/>
      <c r="V34" s="348"/>
    </row>
    <row r="35" spans="1:22" ht="14.4">
      <c r="A35" s="841" t="s">
        <v>562</v>
      </c>
      <c r="B35" s="350">
        <v>1</v>
      </c>
      <c r="C35" s="91" t="s">
        <v>262</v>
      </c>
      <c r="D35" s="555"/>
      <c r="E35" s="583"/>
      <c r="F35" s="840" t="s">
        <v>455</v>
      </c>
      <c r="G35" s="350">
        <v>0</v>
      </c>
      <c r="H35" s="91"/>
      <c r="I35" s="555"/>
      <c r="J35" s="553"/>
      <c r="K35" s="593"/>
      <c r="L35" s="612"/>
      <c r="M35" s="652"/>
      <c r="N35" s="556"/>
      <c r="O35" s="554"/>
      <c r="P35" s="348"/>
      <c r="Q35" s="602" t="s">
        <v>480</v>
      </c>
      <c r="R35" s="556">
        <v>0</v>
      </c>
      <c r="S35" s="526"/>
      <c r="T35" s="527"/>
      <c r="U35" s="515"/>
      <c r="V35" s="348"/>
    </row>
    <row r="36" spans="1:22" ht="15" thickBot="1">
      <c r="A36" s="841" t="s">
        <v>563</v>
      </c>
      <c r="B36" s="350">
        <v>0</v>
      </c>
      <c r="C36" s="91" t="s">
        <v>24</v>
      </c>
      <c r="D36" s="555"/>
      <c r="E36" s="583"/>
      <c r="F36" s="245" t="s">
        <v>541</v>
      </c>
      <c r="G36" s="354">
        <v>3</v>
      </c>
      <c r="H36" s="91" t="s">
        <v>77</v>
      </c>
      <c r="I36" s="555"/>
      <c r="J36" s="553"/>
      <c r="K36" s="593"/>
      <c r="L36" s="612"/>
      <c r="M36" s="602" t="s">
        <v>489</v>
      </c>
      <c r="N36" s="556">
        <v>0</v>
      </c>
      <c r="O36" s="516" t="s">
        <v>419</v>
      </c>
      <c r="P36" s="653">
        <f>SUM(P23:P34)</f>
        <v>18</v>
      </c>
      <c r="Q36" s="92"/>
      <c r="R36" s="513"/>
      <c r="S36" s="526"/>
      <c r="T36" s="527"/>
      <c r="U36" s="515"/>
      <c r="V36" s="348"/>
    </row>
    <row r="37" spans="1:22" ht="14.4">
      <c r="A37" s="593" t="s">
        <v>447</v>
      </c>
      <c r="B37" s="351">
        <v>0</v>
      </c>
      <c r="C37" s="851" t="s">
        <v>50</v>
      </c>
      <c r="D37" s="702"/>
      <c r="E37" s="583"/>
      <c r="F37" s="827" t="s">
        <v>509</v>
      </c>
      <c r="G37" s="350">
        <v>2</v>
      </c>
      <c r="H37" s="91"/>
      <c r="I37" s="555"/>
      <c r="J37" s="553"/>
      <c r="K37" s="593"/>
      <c r="L37" s="612"/>
      <c r="M37" s="655"/>
      <c r="N37" s="556"/>
      <c r="O37" s="605"/>
      <c r="P37" s="349"/>
      <c r="Q37" s="576"/>
      <c r="R37" s="656"/>
      <c r="S37" s="526"/>
      <c r="T37" s="527"/>
      <c r="U37" s="515"/>
      <c r="V37" s="348"/>
    </row>
    <row r="38" spans="1:22" ht="15" thickBot="1">
      <c r="A38" s="850" t="s">
        <v>506</v>
      </c>
      <c r="B38" s="824">
        <v>0.5</v>
      </c>
      <c r="C38" s="195"/>
      <c r="D38" s="350"/>
      <c r="E38" s="787"/>
      <c r="F38" s="855" t="s">
        <v>540</v>
      </c>
      <c r="G38" s="657">
        <v>2</v>
      </c>
      <c r="H38" s="91"/>
      <c r="I38" s="555"/>
      <c r="J38" s="583"/>
      <c r="K38" s="516" t="s">
        <v>419</v>
      </c>
      <c r="L38" s="658">
        <f>SUM(L23:L34)</f>
        <v>18</v>
      </c>
      <c r="M38" s="619"/>
      <c r="N38" s="523"/>
      <c r="O38" s="512"/>
      <c r="P38" s="357"/>
      <c r="Q38" s="92"/>
      <c r="R38" s="513"/>
      <c r="S38" s="526"/>
      <c r="T38" s="527"/>
      <c r="U38" s="515"/>
      <c r="V38" s="348"/>
    </row>
    <row r="39" spans="1:22" ht="15" thickBot="1">
      <c r="A39" s="157"/>
      <c r="B39" s="783"/>
      <c r="C39" s="195"/>
      <c r="D39" s="783"/>
      <c r="F39" s="833" t="s">
        <v>506</v>
      </c>
      <c r="G39" s="824">
        <v>0.5</v>
      </c>
      <c r="H39" s="139"/>
      <c r="I39" s="848"/>
      <c r="K39" s="659" t="s">
        <v>35</v>
      </c>
      <c r="L39" s="356" t="s">
        <v>47</v>
      </c>
      <c r="M39" s="356"/>
      <c r="N39" s="849" t="s">
        <v>47</v>
      </c>
      <c r="O39" s="660" t="s">
        <v>35</v>
      </c>
      <c r="P39" s="636" t="s">
        <v>47</v>
      </c>
      <c r="Q39" s="636"/>
      <c r="R39" s="740" t="s">
        <v>47</v>
      </c>
    </row>
    <row r="40" spans="1:22" ht="28.8" thickTop="1" thickBot="1">
      <c r="A40" s="516" t="s">
        <v>419</v>
      </c>
      <c r="B40" s="852">
        <f>SUM(B23:B39)</f>
        <v>18.5</v>
      </c>
      <c r="C40" s="853"/>
      <c r="D40" s="854"/>
      <c r="E40" s="522"/>
      <c r="F40" s="516" t="s">
        <v>419</v>
      </c>
      <c r="G40" s="517">
        <f>SUM(G23:G39)</f>
        <v>16.5</v>
      </c>
      <c r="H40" s="518"/>
      <c r="I40" s="701"/>
      <c r="J40" s="847"/>
      <c r="K40" s="662" t="s">
        <v>99</v>
      </c>
      <c r="L40" s="349">
        <v>3</v>
      </c>
      <c r="M40" s="576"/>
      <c r="N40" s="643"/>
      <c r="O40" s="663" t="s">
        <v>424</v>
      </c>
      <c r="P40" s="349">
        <v>4</v>
      </c>
      <c r="Q40" s="664"/>
      <c r="R40" s="643"/>
      <c r="S40" s="526"/>
      <c r="T40" s="527"/>
      <c r="U40" s="515"/>
      <c r="V40" s="348"/>
    </row>
    <row r="41" spans="1:22" ht="15" thickBot="1">
      <c r="A41" s="515"/>
      <c r="B41" s="348"/>
      <c r="C41" s="515"/>
      <c r="D41" s="348"/>
      <c r="E41" s="515"/>
      <c r="F41" s="661"/>
      <c r="G41" s="348"/>
      <c r="H41" s="515"/>
      <c r="I41" s="348"/>
      <c r="J41" s="515"/>
      <c r="K41" s="516" t="s">
        <v>419</v>
      </c>
      <c r="L41" s="358">
        <f>SUM(L40)</f>
        <v>3</v>
      </c>
      <c r="M41" s="668"/>
      <c r="N41" s="669"/>
      <c r="O41" s="670" t="s">
        <v>419</v>
      </c>
      <c r="P41" s="358">
        <f>SUM(P40:P40)</f>
        <v>4</v>
      </c>
      <c r="Q41" s="671"/>
      <c r="R41" s="669"/>
      <c r="S41" s="665"/>
      <c r="T41" s="527"/>
      <c r="U41" s="515"/>
      <c r="V41" s="348"/>
    </row>
    <row r="42" spans="1:22" ht="15" thickBot="1">
      <c r="A42" s="394" t="s">
        <v>465</v>
      </c>
      <c r="B42" s="629" t="s">
        <v>452</v>
      </c>
      <c r="C42" s="666" t="s">
        <v>466</v>
      </c>
      <c r="D42" s="629" t="s">
        <v>452</v>
      </c>
      <c r="E42" s="667" t="s">
        <v>485</v>
      </c>
      <c r="F42" s="526"/>
      <c r="G42" s="348"/>
      <c r="H42" s="515"/>
      <c r="I42" s="348"/>
      <c r="J42" s="515"/>
      <c r="K42" s="515"/>
      <c r="L42" s="348"/>
      <c r="M42" s="515"/>
      <c r="N42" s="348"/>
      <c r="O42" s="515"/>
      <c r="P42" s="348"/>
      <c r="Q42" s="515"/>
      <c r="R42" s="348"/>
      <c r="S42" s="648"/>
      <c r="T42" s="348"/>
      <c r="U42" s="515"/>
      <c r="V42" s="348"/>
    </row>
    <row r="43" spans="1:22" ht="15" thickTop="1">
      <c r="A43" s="576" t="s">
        <v>425</v>
      </c>
      <c r="B43" s="577">
        <v>4</v>
      </c>
      <c r="C43" s="662" t="s">
        <v>336</v>
      </c>
      <c r="D43" s="349">
        <v>3</v>
      </c>
      <c r="E43" s="672" t="s">
        <v>362</v>
      </c>
      <c r="F43" s="673"/>
      <c r="G43" s="348"/>
      <c r="H43" s="515"/>
      <c r="I43" s="348"/>
      <c r="J43" s="515"/>
      <c r="K43" s="678" t="s">
        <v>396</v>
      </c>
      <c r="L43" s="348"/>
      <c r="M43" s="515"/>
      <c r="N43" s="348"/>
      <c r="O43" s="515"/>
      <c r="P43" s="679"/>
      <c r="Q43" s="515"/>
      <c r="R43" s="348"/>
      <c r="S43" s="674"/>
      <c r="T43" s="348"/>
      <c r="U43" s="515"/>
      <c r="V43" s="348"/>
    </row>
    <row r="44" spans="1:22" ht="14.4">
      <c r="A44" s="589" t="s">
        <v>475</v>
      </c>
      <c r="B44" s="675" t="s">
        <v>334</v>
      </c>
      <c r="C44" s="593" t="s">
        <v>337</v>
      </c>
      <c r="D44" s="350">
        <v>3</v>
      </c>
      <c r="E44" s="676" t="s">
        <v>363</v>
      </c>
      <c r="F44" s="677"/>
      <c r="G44" s="348"/>
      <c r="H44" s="515"/>
      <c r="I44" s="348"/>
      <c r="J44" s="515"/>
      <c r="S44" s="515"/>
      <c r="T44" s="348"/>
      <c r="U44" s="515"/>
      <c r="V44" s="348"/>
    </row>
    <row r="45" spans="1:22" ht="15" thickBot="1">
      <c r="A45" s="91"/>
      <c r="B45" s="555"/>
      <c r="C45" s="680" t="s">
        <v>467</v>
      </c>
      <c r="D45" s="681"/>
      <c r="E45" s="682" t="s">
        <v>361</v>
      </c>
      <c r="F45" s="677"/>
      <c r="G45" s="348"/>
      <c r="H45" s="515"/>
      <c r="I45" s="348"/>
      <c r="J45" s="515"/>
      <c r="K45" s="515"/>
      <c r="L45" s="348"/>
      <c r="M45" s="515"/>
      <c r="N45" s="348"/>
      <c r="O45" s="515"/>
      <c r="P45" s="348"/>
      <c r="Q45" s="515"/>
      <c r="R45" s="348"/>
      <c r="S45" s="515"/>
      <c r="T45" s="348"/>
      <c r="U45" s="515"/>
      <c r="V45" s="348"/>
    </row>
    <row r="46" spans="1:22" ht="15" thickTop="1">
      <c r="A46" s="91"/>
      <c r="B46" s="555"/>
      <c r="C46" s="683" t="s">
        <v>472</v>
      </c>
      <c r="D46" s="684">
        <v>4</v>
      </c>
      <c r="E46" s="685" t="s">
        <v>360</v>
      </c>
      <c r="F46" s="686"/>
      <c r="G46" s="348"/>
      <c r="H46" s="515"/>
      <c r="I46" s="348"/>
      <c r="J46" s="515"/>
      <c r="K46" s="515"/>
      <c r="L46" s="348"/>
      <c r="M46" s="515"/>
      <c r="N46" s="348"/>
      <c r="O46" s="515"/>
      <c r="P46" s="348"/>
      <c r="Q46" s="515"/>
      <c r="R46" s="348"/>
      <c r="S46" s="515"/>
      <c r="T46" s="348"/>
      <c r="U46" s="515"/>
      <c r="V46" s="348"/>
    </row>
    <row r="47" spans="1:22" ht="15" thickBot="1">
      <c r="A47" s="516" t="s">
        <v>419</v>
      </c>
      <c r="B47" s="687" t="s">
        <v>355</v>
      </c>
      <c r="C47" s="688" t="s">
        <v>473</v>
      </c>
      <c r="D47" s="689">
        <v>2</v>
      </c>
      <c r="E47" s="685" t="s">
        <v>360</v>
      </c>
      <c r="F47" s="686"/>
      <c r="G47" s="348"/>
      <c r="H47" s="515"/>
      <c r="I47" s="348"/>
      <c r="J47" s="515"/>
      <c r="K47" s="515"/>
      <c r="L47" s="348"/>
      <c r="M47" s="515"/>
      <c r="N47" s="348"/>
      <c r="O47" s="515"/>
      <c r="P47" s="348"/>
      <c r="Q47" s="515"/>
      <c r="R47" s="348"/>
      <c r="S47" s="515"/>
      <c r="T47" s="348"/>
      <c r="U47" s="515"/>
      <c r="V47" s="348"/>
    </row>
    <row r="48" spans="1:22" ht="14.4">
      <c r="A48" s="690"/>
      <c r="B48" s="348"/>
      <c r="C48" s="688" t="s">
        <v>474</v>
      </c>
      <c r="D48" s="689">
        <v>2</v>
      </c>
      <c r="E48" s="676" t="s">
        <v>364</v>
      </c>
      <c r="F48" s="677"/>
      <c r="G48" s="348"/>
      <c r="H48" s="515"/>
      <c r="I48" s="348"/>
      <c r="J48" s="515"/>
      <c r="K48" s="515"/>
      <c r="L48" s="348"/>
      <c r="M48" s="515"/>
      <c r="N48" s="348"/>
      <c r="O48" s="515"/>
      <c r="P48" s="348"/>
      <c r="Q48" s="515"/>
      <c r="R48" s="348"/>
      <c r="S48" s="515"/>
      <c r="T48" s="348"/>
      <c r="U48" s="515"/>
      <c r="V48" s="348"/>
    </row>
    <row r="49" spans="1:22" ht="14.4">
      <c r="A49" s="691"/>
      <c r="B49" s="348"/>
      <c r="C49" s="692" t="s">
        <v>476</v>
      </c>
      <c r="D49" s="607">
        <v>2</v>
      </c>
      <c r="E49" s="676" t="s">
        <v>341</v>
      </c>
      <c r="F49" s="677"/>
      <c r="G49" s="348"/>
      <c r="H49" s="515"/>
      <c r="I49" s="348"/>
      <c r="J49" s="515"/>
      <c r="K49" s="515"/>
      <c r="L49" s="348"/>
      <c r="M49" s="515"/>
      <c r="N49" s="348"/>
      <c r="O49" s="515"/>
      <c r="P49" s="348"/>
      <c r="Q49" s="515"/>
      <c r="R49" s="348"/>
      <c r="S49" s="515"/>
      <c r="T49" s="348"/>
      <c r="U49" s="515"/>
      <c r="V49" s="348"/>
    </row>
    <row r="50" spans="1:22" ht="15" thickBot="1">
      <c r="A50" s="691"/>
      <c r="B50" s="348"/>
      <c r="C50" s="693" t="s">
        <v>468</v>
      </c>
      <c r="D50" s="681"/>
      <c r="E50" s="682" t="s">
        <v>359</v>
      </c>
      <c r="F50" s="677"/>
      <c r="G50" s="348"/>
      <c r="H50" s="515"/>
      <c r="I50" s="348"/>
      <c r="J50" s="515"/>
      <c r="K50" s="515"/>
      <c r="L50" s="348"/>
      <c r="M50" s="515"/>
      <c r="N50" s="348"/>
      <c r="O50" s="515"/>
      <c r="P50" s="348"/>
      <c r="Q50" s="515"/>
      <c r="R50" s="348"/>
      <c r="S50" s="515"/>
      <c r="T50" s="348"/>
      <c r="U50" s="515"/>
      <c r="V50" s="348"/>
    </row>
    <row r="51" spans="1:22" ht="15" thickTop="1">
      <c r="A51" s="691"/>
      <c r="B51" s="348"/>
      <c r="C51" s="694" t="s">
        <v>477</v>
      </c>
      <c r="D51" s="695">
        <v>2</v>
      </c>
      <c r="E51" s="696" t="s">
        <v>367</v>
      </c>
      <c r="F51" s="697"/>
      <c r="G51" s="348"/>
      <c r="H51" s="515"/>
      <c r="I51" s="348"/>
      <c r="J51" s="515"/>
      <c r="K51" s="515"/>
      <c r="L51" s="348"/>
      <c r="M51" s="515"/>
      <c r="N51" s="348"/>
      <c r="O51" s="515"/>
      <c r="P51" s="348"/>
      <c r="Q51" s="515"/>
      <c r="R51" s="348"/>
      <c r="S51" s="515"/>
      <c r="T51" s="348"/>
      <c r="U51" s="515"/>
      <c r="V51" s="348"/>
    </row>
    <row r="52" spans="1:22" ht="14.4">
      <c r="A52" s="515"/>
      <c r="B52" s="348"/>
      <c r="C52" s="698" t="s">
        <v>426</v>
      </c>
      <c r="D52" s="695">
        <v>2</v>
      </c>
      <c r="E52" s="583"/>
      <c r="F52" s="526"/>
      <c r="G52" s="348"/>
      <c r="H52" s="515"/>
      <c r="I52" s="348"/>
      <c r="J52" s="515"/>
      <c r="K52" s="515"/>
      <c r="L52" s="348"/>
      <c r="M52" s="515"/>
      <c r="N52" s="348"/>
      <c r="O52" s="515"/>
      <c r="P52" s="348"/>
      <c r="Q52" s="515"/>
      <c r="R52" s="348"/>
      <c r="S52" s="515"/>
      <c r="T52" s="348"/>
      <c r="U52" s="515"/>
      <c r="V52" s="348"/>
    </row>
    <row r="53" spans="1:22" ht="15" thickBot="1">
      <c r="A53" s="515"/>
      <c r="B53" s="348"/>
      <c r="C53" s="699" t="s">
        <v>469</v>
      </c>
      <c r="D53" s="681"/>
      <c r="E53" s="682" t="s">
        <v>358</v>
      </c>
      <c r="F53" s="673"/>
      <c r="G53" s="348"/>
      <c r="H53" s="515"/>
      <c r="I53" s="348"/>
      <c r="J53" s="515"/>
      <c r="K53" s="515"/>
      <c r="L53" s="348"/>
      <c r="M53" s="515"/>
      <c r="N53" s="348"/>
      <c r="O53" s="515"/>
      <c r="P53" s="348"/>
      <c r="Q53" s="515"/>
      <c r="R53" s="348"/>
      <c r="S53" s="515"/>
      <c r="T53" s="348"/>
      <c r="U53" s="515"/>
      <c r="V53" s="348"/>
    </row>
    <row r="54" spans="1:22" ht="15" thickTop="1">
      <c r="A54" s="515"/>
      <c r="B54" s="348"/>
      <c r="C54" s="700" t="s">
        <v>421</v>
      </c>
      <c r="D54" s="354">
        <v>2</v>
      </c>
      <c r="E54" s="583" t="s">
        <v>344</v>
      </c>
      <c r="F54" s="526"/>
      <c r="G54" s="348"/>
      <c r="H54" s="515"/>
      <c r="I54" s="348"/>
      <c r="J54" s="515"/>
      <c r="K54" s="515"/>
      <c r="L54" s="348"/>
      <c r="M54" s="515"/>
      <c r="N54" s="348"/>
      <c r="O54" s="515"/>
      <c r="P54" s="348"/>
      <c r="Q54" s="515"/>
      <c r="R54" s="348"/>
      <c r="S54" s="515"/>
      <c r="T54" s="348"/>
      <c r="U54" s="515"/>
      <c r="V54" s="348"/>
    </row>
    <row r="55" spans="1:22" ht="14.4">
      <c r="A55" s="515"/>
      <c r="B55" s="348"/>
      <c r="C55" s="654" t="s">
        <v>423</v>
      </c>
      <c r="D55" s="350">
        <v>2</v>
      </c>
      <c r="E55" s="583" t="s">
        <v>365</v>
      </c>
      <c r="F55" s="526"/>
      <c r="G55" s="348"/>
      <c r="H55" s="515"/>
      <c r="I55" s="348"/>
      <c r="J55" s="515"/>
      <c r="K55" s="515"/>
      <c r="L55" s="348"/>
      <c r="M55" s="515"/>
      <c r="N55" s="348"/>
      <c r="O55" s="515"/>
      <c r="P55" s="348"/>
      <c r="Q55" s="515"/>
      <c r="R55" s="348"/>
      <c r="S55" s="515"/>
      <c r="T55" s="348"/>
      <c r="U55" s="515"/>
      <c r="V55" s="348"/>
    </row>
    <row r="56" spans="1:22" ht="14.4" thickBot="1">
      <c r="A56" s="515"/>
      <c r="B56" s="348"/>
      <c r="C56" s="516" t="s">
        <v>348</v>
      </c>
      <c r="D56" s="701">
        <v>0</v>
      </c>
      <c r="E56" s="520"/>
      <c r="F56" s="526"/>
      <c r="G56" s="348"/>
      <c r="H56" s="515"/>
      <c r="I56" s="348"/>
      <c r="J56" s="515"/>
      <c r="K56" s="515"/>
      <c r="L56" s="348"/>
      <c r="M56" s="515"/>
      <c r="N56" s="348"/>
      <c r="O56" s="515"/>
      <c r="P56" s="348"/>
      <c r="Q56" s="515"/>
      <c r="R56" s="348"/>
      <c r="S56" s="515"/>
      <c r="T56" s="348"/>
      <c r="U56" s="515"/>
      <c r="V56" s="348"/>
    </row>
    <row r="57" spans="1:22">
      <c r="A57" s="389"/>
      <c r="B57" s="207"/>
      <c r="C57" s="406"/>
      <c r="D57" s="415"/>
      <c r="E57" s="224"/>
      <c r="F57" s="389"/>
      <c r="G57" s="207"/>
      <c r="H57" s="389"/>
      <c r="I57" s="207"/>
      <c r="J57" s="389"/>
      <c r="K57" s="389"/>
      <c r="L57" s="207"/>
      <c r="M57" s="389"/>
      <c r="N57" s="207"/>
      <c r="O57" s="389"/>
      <c r="P57" s="207"/>
      <c r="Q57" s="389"/>
      <c r="R57" s="207"/>
      <c r="S57" s="389"/>
      <c r="T57" s="207"/>
      <c r="U57" s="389"/>
      <c r="V57" s="207"/>
    </row>
    <row r="58" spans="1:22">
      <c r="A58" s="389"/>
      <c r="B58" s="207"/>
      <c r="C58" s="389"/>
      <c r="D58" s="207"/>
      <c r="E58" s="389"/>
      <c r="F58" s="389"/>
      <c r="G58" s="207"/>
      <c r="H58" s="389"/>
      <c r="I58" s="207"/>
      <c r="J58" s="389"/>
      <c r="K58" s="389"/>
      <c r="L58" s="207"/>
      <c r="M58" s="389"/>
      <c r="N58" s="207"/>
      <c r="O58" s="389"/>
      <c r="P58" s="207"/>
      <c r="Q58" s="389"/>
      <c r="R58" s="207"/>
      <c r="S58" s="389"/>
      <c r="T58" s="207"/>
      <c r="U58" s="389"/>
      <c r="V58" s="207"/>
    </row>
    <row r="59" spans="1:22">
      <c r="A59" s="389"/>
      <c r="B59" s="207"/>
      <c r="C59" s="389"/>
      <c r="D59" s="207"/>
      <c r="E59" s="389"/>
      <c r="F59" s="389"/>
      <c r="G59" s="207"/>
      <c r="H59" s="389"/>
      <c r="I59" s="207"/>
      <c r="J59" s="389"/>
      <c r="K59" s="389"/>
      <c r="L59" s="207"/>
      <c r="M59" s="389"/>
      <c r="N59" s="207"/>
      <c r="O59" s="389"/>
      <c r="P59" s="207"/>
      <c r="Q59" s="389"/>
      <c r="R59" s="207"/>
      <c r="S59" s="389"/>
      <c r="T59" s="207"/>
      <c r="U59" s="389"/>
      <c r="V59" s="207"/>
    </row>
  </sheetData>
  <mergeCells count="5">
    <mergeCell ref="A2:E2"/>
    <mergeCell ref="F2:J2"/>
    <mergeCell ref="K2:N2"/>
    <mergeCell ref="O2:R2"/>
    <mergeCell ref="S2:V2"/>
  </mergeCells>
  <phoneticPr fontId="2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5"/>
  <sheetViews>
    <sheetView topLeftCell="D16" zoomScaleNormal="100" workbookViewId="0">
      <selection activeCell="H30" sqref="H30"/>
    </sheetView>
  </sheetViews>
  <sheetFormatPr defaultRowHeight="13.8" outlineLevelRow="1"/>
  <cols>
    <col min="1" max="1" width="58.796875" customWidth="1"/>
    <col min="2" max="2" width="9.5" style="365" customWidth="1"/>
    <col min="3" max="3" width="61.19921875" customWidth="1"/>
    <col min="4" max="4" width="4.5" style="365" customWidth="1"/>
    <col min="5" max="5" width="30.09765625" customWidth="1"/>
    <col min="6" max="6" width="47.69921875" customWidth="1"/>
    <col min="7" max="7" width="6.19921875" style="365" customWidth="1"/>
    <col min="8" max="8" width="46.8984375" customWidth="1"/>
    <col min="9" max="9" width="4.69921875" style="193" customWidth="1"/>
    <col min="10" max="10" width="27.69921875" customWidth="1"/>
    <col min="11" max="11" width="58.69921875" customWidth="1"/>
    <col min="12" max="12" width="4.59765625" style="365" customWidth="1"/>
    <col min="13" max="13" width="40" customWidth="1"/>
    <col min="14" max="14" width="8.59765625" style="365" customWidth="1"/>
    <col min="15" max="15" width="66.8984375" customWidth="1"/>
    <col min="16" max="16" width="3.69921875" style="365" customWidth="1"/>
    <col min="17" max="17" width="39.19921875" style="119" customWidth="1"/>
    <col min="18" max="18" width="6.09765625" style="365" customWidth="1"/>
    <col min="19" max="19" width="50.796875" customWidth="1"/>
    <col min="20" max="20" width="6" style="365" customWidth="1"/>
    <col min="21" max="21" width="36.19921875" customWidth="1"/>
    <col min="22" max="22" width="6" style="365" customWidth="1"/>
  </cols>
  <sheetData>
    <row r="1" spans="1:22" ht="18" thickBot="1">
      <c r="A1" s="47" t="s">
        <v>113</v>
      </c>
    </row>
    <row r="2" spans="1:22" s="389" customFormat="1" ht="14.4">
      <c r="A2" s="811" t="s">
        <v>471</v>
      </c>
      <c r="B2" s="811"/>
      <c r="C2" s="811"/>
      <c r="D2" s="811"/>
      <c r="E2" s="811"/>
      <c r="F2" s="807" t="s">
        <v>428</v>
      </c>
      <c r="G2" s="808"/>
      <c r="H2" s="808"/>
      <c r="I2" s="808"/>
      <c r="J2" s="809"/>
      <c r="K2" s="802" t="s">
        <v>429</v>
      </c>
      <c r="L2" s="802"/>
      <c r="M2" s="802"/>
      <c r="N2" s="803"/>
      <c r="O2" s="804" t="s">
        <v>430</v>
      </c>
      <c r="P2" s="805"/>
      <c r="Q2" s="805"/>
      <c r="R2" s="806"/>
      <c r="S2" s="800" t="s">
        <v>431</v>
      </c>
      <c r="T2" s="800"/>
      <c r="U2" s="800"/>
      <c r="V2" s="801"/>
    </row>
    <row r="3" spans="1:22" s="389" customFormat="1" ht="15" thickBot="1">
      <c r="A3" s="417" t="s">
        <v>14</v>
      </c>
      <c r="B3" s="291" t="s">
        <v>47</v>
      </c>
      <c r="C3" s="417" t="s">
        <v>52</v>
      </c>
      <c r="D3" s="291" t="s">
        <v>47</v>
      </c>
      <c r="E3" s="417" t="s">
        <v>53</v>
      </c>
      <c r="F3" s="287" t="s">
        <v>459</v>
      </c>
      <c r="G3" s="288" t="s">
        <v>47</v>
      </c>
      <c r="H3" s="288" t="s">
        <v>52</v>
      </c>
      <c r="I3" s="288" t="s">
        <v>47</v>
      </c>
      <c r="J3" s="289" t="s">
        <v>53</v>
      </c>
      <c r="K3" s="269" t="s">
        <v>31</v>
      </c>
      <c r="L3" s="353" t="s">
        <v>47</v>
      </c>
      <c r="M3" s="270" t="s">
        <v>463</v>
      </c>
      <c r="N3" s="271" t="s">
        <v>47</v>
      </c>
      <c r="O3" s="272" t="s">
        <v>106</v>
      </c>
      <c r="P3" s="273" t="s">
        <v>47</v>
      </c>
      <c r="Q3" s="273" t="s">
        <v>462</v>
      </c>
      <c r="R3" s="274" t="s">
        <v>47</v>
      </c>
      <c r="S3" s="275" t="s">
        <v>106</v>
      </c>
      <c r="T3" s="346" t="s">
        <v>47</v>
      </c>
      <c r="U3" s="364" t="s">
        <v>462</v>
      </c>
      <c r="V3" s="276" t="s">
        <v>47</v>
      </c>
    </row>
    <row r="4" spans="1:22" s="389" customFormat="1" ht="15" outlineLevel="1" thickTop="1">
      <c r="A4" s="250" t="s">
        <v>458</v>
      </c>
      <c r="B4" s="208">
        <v>2</v>
      </c>
      <c r="C4" s="372" t="s">
        <v>1</v>
      </c>
      <c r="D4" s="396"/>
      <c r="E4" s="374" t="s">
        <v>4</v>
      </c>
      <c r="F4" s="797" t="s">
        <v>522</v>
      </c>
      <c r="G4" s="208">
        <v>2</v>
      </c>
      <c r="H4" s="372" t="s">
        <v>33</v>
      </c>
      <c r="I4" s="373"/>
      <c r="J4" s="374"/>
      <c r="K4" s="437" t="s">
        <v>346</v>
      </c>
      <c r="L4" s="208">
        <v>2</v>
      </c>
      <c r="M4" s="376"/>
      <c r="N4" s="212"/>
      <c r="O4" s="438" t="s">
        <v>81</v>
      </c>
      <c r="P4" s="208">
        <v>3</v>
      </c>
      <c r="Q4" s="372"/>
      <c r="R4" s="210"/>
      <c r="S4" s="437" t="s">
        <v>91</v>
      </c>
      <c r="T4" s="411">
        <v>3</v>
      </c>
      <c r="U4" s="372"/>
      <c r="V4" s="210"/>
    </row>
    <row r="5" spans="1:22" s="389" customFormat="1" ht="14.4" outlineLevel="1">
      <c r="A5" s="230" t="s">
        <v>470</v>
      </c>
      <c r="B5" s="211">
        <v>2</v>
      </c>
      <c r="C5" s="376" t="s">
        <v>9</v>
      </c>
      <c r="D5" s="398"/>
      <c r="E5" s="378" t="s">
        <v>7</v>
      </c>
      <c r="F5" s="245" t="s">
        <v>523</v>
      </c>
      <c r="G5" s="211">
        <v>2</v>
      </c>
      <c r="H5" s="376" t="s">
        <v>373</v>
      </c>
      <c r="I5" s="377"/>
      <c r="J5" s="378"/>
      <c r="K5" s="437" t="s">
        <v>272</v>
      </c>
      <c r="L5" s="211"/>
      <c r="M5" s="376"/>
      <c r="N5" s="212"/>
      <c r="O5" s="440" t="s">
        <v>79</v>
      </c>
      <c r="P5" s="211">
        <v>1</v>
      </c>
      <c r="Q5" s="376"/>
      <c r="R5" s="212"/>
      <c r="S5" s="441" t="s">
        <v>92</v>
      </c>
      <c r="T5" s="398">
        <v>1</v>
      </c>
      <c r="U5" s="376"/>
      <c r="V5" s="212"/>
    </row>
    <row r="6" spans="1:22" s="515" customFormat="1" ht="14.4" outlineLevel="1">
      <c r="A6" s="886" t="s">
        <v>509</v>
      </c>
      <c r="B6" s="354">
        <v>2</v>
      </c>
      <c r="C6" s="91" t="s">
        <v>345</v>
      </c>
      <c r="D6" s="555"/>
      <c r="E6" s="583" t="s">
        <v>6</v>
      </c>
      <c r="F6" s="887" t="s">
        <v>524</v>
      </c>
      <c r="G6" s="350">
        <v>2</v>
      </c>
      <c r="H6" s="589" t="s">
        <v>65</v>
      </c>
      <c r="I6" s="882"/>
      <c r="J6" s="588" t="s">
        <v>66</v>
      </c>
      <c r="K6" s="554" t="s">
        <v>80</v>
      </c>
      <c r="L6" s="350">
        <v>1</v>
      </c>
      <c r="M6" s="91" t="s">
        <v>368</v>
      </c>
      <c r="N6" s="345"/>
      <c r="O6" s="596" t="s">
        <v>102</v>
      </c>
      <c r="P6" s="350">
        <v>2</v>
      </c>
      <c r="Q6" s="91"/>
      <c r="R6" s="345"/>
      <c r="S6" s="554" t="s">
        <v>279</v>
      </c>
      <c r="T6" s="555">
        <v>1</v>
      </c>
      <c r="U6" s="862" t="s">
        <v>568</v>
      </c>
      <c r="V6" s="556">
        <v>2</v>
      </c>
    </row>
    <row r="7" spans="1:22" s="389" customFormat="1" ht="14.4" outlineLevel="1">
      <c r="A7" s="408" t="s">
        <v>551</v>
      </c>
      <c r="B7" s="211">
        <v>0</v>
      </c>
      <c r="C7" s="376" t="s">
        <v>20</v>
      </c>
      <c r="D7" s="398"/>
      <c r="E7" s="378"/>
      <c r="F7" s="244" t="s">
        <v>569</v>
      </c>
      <c r="G7" s="211">
        <v>1</v>
      </c>
      <c r="H7" s="376" t="s">
        <v>17</v>
      </c>
      <c r="I7" s="377"/>
      <c r="J7" s="378"/>
      <c r="K7" s="443" t="s">
        <v>82</v>
      </c>
      <c r="L7" s="211">
        <v>1</v>
      </c>
      <c r="M7" s="376" t="s">
        <v>368</v>
      </c>
      <c r="N7" s="212"/>
      <c r="O7" s="440" t="s">
        <v>271</v>
      </c>
      <c r="P7" s="211">
        <v>2</v>
      </c>
      <c r="Q7" s="376"/>
      <c r="R7" s="212"/>
      <c r="S7" s="440" t="s">
        <v>37</v>
      </c>
      <c r="T7" s="398">
        <v>3</v>
      </c>
      <c r="U7" s="376"/>
      <c r="V7" s="212"/>
    </row>
    <row r="8" spans="1:22" s="389" customFormat="1" ht="14.4" outlineLevel="1">
      <c r="A8" s="408" t="s">
        <v>552</v>
      </c>
      <c r="B8" s="211">
        <v>0</v>
      </c>
      <c r="C8" s="376" t="s">
        <v>21</v>
      </c>
      <c r="D8" s="398"/>
      <c r="E8" s="378"/>
      <c r="F8" s="445"/>
      <c r="G8" s="302"/>
      <c r="H8" s="376" t="s">
        <v>28</v>
      </c>
      <c r="I8" s="377"/>
      <c r="J8" s="378"/>
      <c r="K8" s="443" t="s">
        <v>271</v>
      </c>
      <c r="L8" s="211">
        <v>1</v>
      </c>
      <c r="M8" s="376" t="s">
        <v>368</v>
      </c>
      <c r="N8" s="212"/>
      <c r="O8" s="440" t="s">
        <v>280</v>
      </c>
      <c r="P8" s="211">
        <v>2</v>
      </c>
      <c r="Q8" s="376"/>
      <c r="R8" s="294"/>
      <c r="S8" s="443" t="s">
        <v>29</v>
      </c>
      <c r="T8" s="398">
        <v>2</v>
      </c>
      <c r="U8" s="376"/>
      <c r="V8" s="212"/>
    </row>
    <row r="9" spans="1:22" s="389" customFormat="1" ht="14.4" outlineLevel="1">
      <c r="A9" s="825" t="s">
        <v>511</v>
      </c>
      <c r="B9" s="214">
        <v>2</v>
      </c>
      <c r="C9" s="380" t="s">
        <v>146</v>
      </c>
      <c r="D9" s="410"/>
      <c r="E9" s="381" t="s">
        <v>5</v>
      </c>
      <c r="F9" s="870" t="s">
        <v>596</v>
      </c>
      <c r="G9" s="211">
        <v>1</v>
      </c>
      <c r="H9" s="376" t="s">
        <v>114</v>
      </c>
      <c r="I9" s="377"/>
      <c r="J9" s="378"/>
      <c r="K9" s="443" t="s">
        <v>280</v>
      </c>
      <c r="L9" s="211">
        <v>1</v>
      </c>
      <c r="M9" s="878" t="s">
        <v>599</v>
      </c>
      <c r="N9" s="294">
        <v>2</v>
      </c>
      <c r="O9" s="440" t="s">
        <v>286</v>
      </c>
      <c r="P9" s="211">
        <v>2</v>
      </c>
      <c r="Q9" s="885" t="s">
        <v>585</v>
      </c>
      <c r="R9" s="294">
        <v>1</v>
      </c>
      <c r="S9" s="443" t="s">
        <v>104</v>
      </c>
      <c r="T9" s="398">
        <v>3</v>
      </c>
      <c r="U9" s="376"/>
      <c r="V9" s="212"/>
    </row>
    <row r="10" spans="1:22" s="515" customFormat="1" ht="28.8" outlineLevel="1">
      <c r="A10" s="867" t="s">
        <v>558</v>
      </c>
      <c r="B10" s="786">
        <v>3</v>
      </c>
      <c r="C10" s="91" t="s">
        <v>269</v>
      </c>
      <c r="D10" s="350"/>
      <c r="E10" s="685"/>
      <c r="F10" s="871" t="s">
        <v>597</v>
      </c>
      <c r="G10" s="350">
        <v>2</v>
      </c>
      <c r="H10" s="91" t="s">
        <v>372</v>
      </c>
      <c r="I10" s="553"/>
      <c r="J10" s="583"/>
      <c r="K10" s="554" t="s">
        <v>285</v>
      </c>
      <c r="L10" s="350">
        <v>2</v>
      </c>
      <c r="M10" s="858" t="s">
        <v>600</v>
      </c>
      <c r="N10" s="556">
        <v>1</v>
      </c>
      <c r="O10" s="596" t="s">
        <v>117</v>
      </c>
      <c r="P10" s="350">
        <v>1</v>
      </c>
      <c r="Q10" s="591"/>
      <c r="R10" s="556"/>
      <c r="S10" s="554"/>
      <c r="T10" s="555"/>
      <c r="U10" s="91"/>
      <c r="V10" s="345"/>
    </row>
    <row r="11" spans="1:22" s="389" customFormat="1" ht="14.4" outlineLevel="1">
      <c r="A11" s="408" t="s">
        <v>507</v>
      </c>
      <c r="B11" s="211">
        <v>2</v>
      </c>
      <c r="C11" s="376" t="s">
        <v>44</v>
      </c>
      <c r="D11" s="211"/>
      <c r="E11" s="229"/>
      <c r="F11" s="445"/>
      <c r="G11" s="302"/>
      <c r="H11" s="376" t="s">
        <v>115</v>
      </c>
      <c r="I11" s="377"/>
      <c r="J11" s="378"/>
      <c r="K11" s="443" t="s">
        <v>284</v>
      </c>
      <c r="L11" s="211">
        <v>1</v>
      </c>
      <c r="M11" s="376"/>
      <c r="N11" s="294"/>
      <c r="O11" s="440" t="s">
        <v>95</v>
      </c>
      <c r="P11" s="211">
        <v>0</v>
      </c>
      <c r="Q11" s="376"/>
      <c r="R11" s="294"/>
      <c r="S11" s="440"/>
      <c r="T11" s="398"/>
      <c r="U11" s="376"/>
      <c r="V11" s="212"/>
    </row>
    <row r="12" spans="1:22" s="389" customFormat="1" ht="14.4" outlineLevel="1">
      <c r="A12" s="838" t="s">
        <v>590</v>
      </c>
      <c r="B12" s="211">
        <v>1</v>
      </c>
      <c r="C12" s="376" t="s">
        <v>17</v>
      </c>
      <c r="D12" s="398"/>
      <c r="E12" s="378"/>
      <c r="F12" s="870" t="s">
        <v>573</v>
      </c>
      <c r="G12" s="211">
        <v>0</v>
      </c>
      <c r="H12" s="376" t="s">
        <v>24</v>
      </c>
      <c r="I12" s="377"/>
      <c r="J12" s="378"/>
      <c r="K12" s="443" t="s">
        <v>117</v>
      </c>
      <c r="L12" s="211">
        <v>1</v>
      </c>
      <c r="M12" s="879" t="s">
        <v>601</v>
      </c>
      <c r="N12" s="294">
        <v>1</v>
      </c>
      <c r="O12" s="441" t="s">
        <v>370</v>
      </c>
      <c r="P12" s="447">
        <v>1</v>
      </c>
      <c r="Q12" s="446"/>
      <c r="R12" s="294"/>
      <c r="S12" s="443"/>
      <c r="T12" s="398"/>
      <c r="U12" s="376"/>
      <c r="V12" s="212"/>
    </row>
    <row r="13" spans="1:22" s="389" customFormat="1" ht="14.4" outlineLevel="1">
      <c r="A13" s="788"/>
      <c r="B13" s="302"/>
      <c r="C13" s="418" t="s">
        <v>28</v>
      </c>
      <c r="D13" s="398"/>
      <c r="E13" s="378"/>
      <c r="F13" s="408" t="s">
        <v>552</v>
      </c>
      <c r="G13" s="211">
        <v>0</v>
      </c>
      <c r="H13" s="376" t="s">
        <v>21</v>
      </c>
      <c r="I13" s="377"/>
      <c r="J13" s="378"/>
      <c r="K13" s="443" t="s">
        <v>95</v>
      </c>
      <c r="L13" s="211">
        <v>0</v>
      </c>
      <c r="M13" s="879" t="s">
        <v>602</v>
      </c>
      <c r="N13" s="294"/>
      <c r="O13" s="443"/>
      <c r="P13" s="211"/>
      <c r="Q13" s="448" t="s">
        <v>478</v>
      </c>
      <c r="R13" s="294">
        <v>0</v>
      </c>
      <c r="S13" s="443"/>
      <c r="T13" s="398"/>
      <c r="U13" s="376"/>
      <c r="V13" s="212"/>
    </row>
    <row r="14" spans="1:22" s="389" customFormat="1" ht="14.4" outlineLevel="1">
      <c r="A14" s="868" t="s">
        <v>591</v>
      </c>
      <c r="B14" s="211">
        <v>1</v>
      </c>
      <c r="C14" s="376" t="s">
        <v>114</v>
      </c>
      <c r="D14" s="398"/>
      <c r="E14" s="378"/>
      <c r="F14" s="830" t="s">
        <v>520</v>
      </c>
      <c r="G14" s="215">
        <v>2</v>
      </c>
      <c r="H14" s="379" t="s">
        <v>340</v>
      </c>
      <c r="I14" s="442"/>
      <c r="J14" s="378" t="s">
        <v>70</v>
      </c>
      <c r="K14" s="375" t="s">
        <v>38</v>
      </c>
      <c r="L14" s="211">
        <v>3</v>
      </c>
      <c r="M14" s="376"/>
      <c r="N14" s="294"/>
      <c r="O14" s="449" t="s">
        <v>419</v>
      </c>
      <c r="P14" s="338">
        <f>SUM(P4:P12)</f>
        <v>14</v>
      </c>
      <c r="Q14" s="450"/>
      <c r="R14" s="339"/>
      <c r="S14" s="451" t="s">
        <v>419</v>
      </c>
      <c r="T14" s="452">
        <f>SUM(T4:T13)</f>
        <v>13</v>
      </c>
      <c r="U14" s="450"/>
      <c r="V14" s="339"/>
    </row>
    <row r="15" spans="1:22" s="515" customFormat="1" ht="14.4" outlineLevel="1">
      <c r="A15" s="880"/>
      <c r="B15" s="595"/>
      <c r="C15" s="91" t="s">
        <v>371</v>
      </c>
      <c r="D15" s="555"/>
      <c r="E15" s="583"/>
      <c r="F15" s="881" t="s">
        <v>542</v>
      </c>
      <c r="G15" s="354">
        <v>3</v>
      </c>
      <c r="H15" s="589" t="s">
        <v>72</v>
      </c>
      <c r="I15" s="882"/>
      <c r="J15" s="583"/>
      <c r="K15" s="690" t="s">
        <v>370</v>
      </c>
      <c r="L15" s="354">
        <v>1</v>
      </c>
      <c r="M15" s="883" t="s">
        <v>603</v>
      </c>
      <c r="N15" s="884">
        <v>2</v>
      </c>
      <c r="O15" s="554"/>
      <c r="P15" s="350"/>
      <c r="Q15" s="91"/>
      <c r="R15" s="345"/>
      <c r="S15" s="554"/>
      <c r="T15" s="350"/>
      <c r="U15" s="91"/>
      <c r="V15" s="345"/>
    </row>
    <row r="16" spans="1:22" s="389" customFormat="1" ht="14.4" outlineLevel="1">
      <c r="A16" s="841" t="s">
        <v>557</v>
      </c>
      <c r="B16" s="211">
        <v>0</v>
      </c>
      <c r="C16" s="376" t="s">
        <v>24</v>
      </c>
      <c r="D16" s="398"/>
      <c r="E16" s="378"/>
      <c r="F16" s="439" t="s">
        <v>420</v>
      </c>
      <c r="G16" s="213">
        <v>0</v>
      </c>
      <c r="H16" s="376"/>
      <c r="I16" s="377"/>
      <c r="J16" s="378"/>
      <c r="K16" s="376" t="s">
        <v>26</v>
      </c>
      <c r="L16" s="213">
        <v>1</v>
      </c>
      <c r="M16" s="376"/>
      <c r="N16" s="212"/>
      <c r="O16" s="443"/>
      <c r="P16" s="211"/>
      <c r="Q16" s="376"/>
      <c r="R16" s="212"/>
      <c r="S16" s="443"/>
      <c r="T16" s="211"/>
      <c r="U16" s="376"/>
      <c r="V16" s="212"/>
    </row>
    <row r="17" spans="1:22" s="389" customFormat="1" ht="14.4" outlineLevel="1">
      <c r="A17" s="869" t="s">
        <v>592</v>
      </c>
      <c r="B17" s="211">
        <v>0</v>
      </c>
      <c r="C17" s="376" t="s">
        <v>50</v>
      </c>
      <c r="D17" s="398"/>
      <c r="E17" s="378"/>
      <c r="F17" s="419" t="s">
        <v>454</v>
      </c>
      <c r="G17" s="211">
        <v>0</v>
      </c>
      <c r="H17" s="376"/>
      <c r="I17" s="377"/>
      <c r="J17" s="377"/>
      <c r="K17" s="376" t="s">
        <v>350</v>
      </c>
      <c r="L17" s="454" t="s">
        <v>347</v>
      </c>
      <c r="M17" s="376"/>
      <c r="N17" s="212"/>
      <c r="O17" s="443"/>
      <c r="P17" s="211"/>
      <c r="Q17" s="376"/>
      <c r="R17" s="212"/>
      <c r="S17" s="443"/>
      <c r="T17" s="211"/>
      <c r="U17" s="376"/>
      <c r="V17" s="212"/>
    </row>
    <row r="18" spans="1:22" s="389" customFormat="1" ht="14.4" outlineLevel="1">
      <c r="A18" s="376"/>
      <c r="B18" s="376"/>
      <c r="C18" s="376"/>
      <c r="D18" s="211"/>
      <c r="E18" s="378"/>
      <c r="F18" s="825" t="s">
        <v>511</v>
      </c>
      <c r="G18" s="329">
        <v>2</v>
      </c>
      <c r="H18" s="455" t="s">
        <v>146</v>
      </c>
      <c r="I18" s="455"/>
      <c r="J18" s="380" t="s">
        <v>422</v>
      </c>
      <c r="K18" s="376"/>
      <c r="L18" s="211"/>
      <c r="M18" s="456" t="s">
        <v>479</v>
      </c>
      <c r="N18" s="294">
        <v>0</v>
      </c>
      <c r="O18" s="443"/>
      <c r="P18" s="211"/>
      <c r="Q18" s="376"/>
      <c r="R18" s="212"/>
      <c r="S18" s="443"/>
      <c r="T18" s="211"/>
      <c r="U18" s="376"/>
      <c r="V18" s="212"/>
    </row>
    <row r="19" spans="1:22" s="389" customFormat="1" ht="14.4" outlineLevel="1">
      <c r="A19" s="376"/>
      <c r="B19" s="211"/>
      <c r="C19" s="376"/>
      <c r="D19" s="211"/>
      <c r="E19" s="378"/>
      <c r="F19" s="850" t="s">
        <v>506</v>
      </c>
      <c r="G19" s="824">
        <v>0.5</v>
      </c>
      <c r="H19" s="376"/>
      <c r="I19" s="376"/>
      <c r="J19" s="457"/>
      <c r="K19" s="496"/>
      <c r="L19" s="497"/>
      <c r="M19" s="498"/>
      <c r="N19" s="499"/>
      <c r="O19" s="443"/>
      <c r="P19" s="211"/>
      <c r="Q19" s="376"/>
      <c r="R19" s="212"/>
      <c r="S19" s="443"/>
      <c r="T19" s="211"/>
      <c r="U19" s="376"/>
      <c r="V19" s="212"/>
    </row>
    <row r="20" spans="1:22" s="515" customFormat="1" ht="33" customHeight="1" outlineLevel="1" thickBot="1">
      <c r="A20" s="500" t="s">
        <v>419</v>
      </c>
      <c r="B20" s="501">
        <f>SUM(B4:B19)</f>
        <v>15</v>
      </c>
      <c r="C20" s="502"/>
      <c r="D20" s="503"/>
      <c r="E20" s="504"/>
      <c r="F20" s="505" t="s">
        <v>419</v>
      </c>
      <c r="G20" s="506">
        <f>SUM(G4:G19)</f>
        <v>17.5</v>
      </c>
      <c r="H20" s="507"/>
      <c r="I20" s="508"/>
      <c r="J20" s="509"/>
      <c r="K20" s="510" t="s">
        <v>482</v>
      </c>
      <c r="L20" s="486" t="s">
        <v>484</v>
      </c>
      <c r="M20" s="502"/>
      <c r="N20" s="511"/>
      <c r="O20" s="512"/>
      <c r="P20" s="357"/>
      <c r="Q20" s="92"/>
      <c r="R20" s="513"/>
      <c r="S20" s="514"/>
      <c r="T20" s="357"/>
      <c r="U20" s="92"/>
      <c r="V20" s="513"/>
    </row>
    <row r="21" spans="1:22" s="389" customFormat="1" ht="15" thickBot="1">
      <c r="A21" s="416" t="s">
        <v>43</v>
      </c>
      <c r="B21" s="331" t="s">
        <v>47</v>
      </c>
      <c r="C21" s="383" t="s">
        <v>52</v>
      </c>
      <c r="D21" s="331" t="s">
        <v>47</v>
      </c>
      <c r="E21" s="384" t="s">
        <v>53</v>
      </c>
      <c r="F21" s="284" t="s">
        <v>460</v>
      </c>
      <c r="G21" s="285" t="s">
        <v>47</v>
      </c>
      <c r="H21" s="285" t="s">
        <v>52</v>
      </c>
      <c r="I21" s="285" t="s">
        <v>47</v>
      </c>
      <c r="J21" s="286" t="s">
        <v>53</v>
      </c>
      <c r="K21" s="277" t="s">
        <v>108</v>
      </c>
      <c r="L21" s="356" t="s">
        <v>47</v>
      </c>
      <c r="M21" s="278" t="s">
        <v>462</v>
      </c>
      <c r="N21" s="279" t="s">
        <v>47</v>
      </c>
      <c r="O21" s="429" t="s">
        <v>25</v>
      </c>
      <c r="P21" s="430" t="s">
        <v>47</v>
      </c>
      <c r="Q21" s="430" t="s">
        <v>462</v>
      </c>
      <c r="R21" s="431" t="s">
        <v>47</v>
      </c>
      <c r="S21" s="432" t="s">
        <v>464</v>
      </c>
      <c r="T21" s="433">
        <v>2</v>
      </c>
      <c r="U21" s="434"/>
      <c r="V21" s="435" t="s">
        <v>47</v>
      </c>
    </row>
    <row r="22" spans="1:22" s="389" customFormat="1" ht="15" thickTop="1">
      <c r="A22" s="250" t="s">
        <v>458</v>
      </c>
      <c r="B22" s="409">
        <v>2</v>
      </c>
      <c r="C22" s="385" t="s">
        <v>1</v>
      </c>
      <c r="D22" s="411"/>
      <c r="E22" s="386" t="s">
        <v>4</v>
      </c>
      <c r="F22" s="799" t="s">
        <v>539</v>
      </c>
      <c r="G22" s="208">
        <v>2</v>
      </c>
      <c r="H22" s="372" t="s">
        <v>33</v>
      </c>
      <c r="I22" s="373"/>
      <c r="J22" s="374"/>
      <c r="K22" s="437" t="s">
        <v>282</v>
      </c>
      <c r="L22" s="409">
        <v>3</v>
      </c>
      <c r="M22" s="376"/>
      <c r="N22" s="212"/>
      <c r="O22" s="462" t="s">
        <v>89</v>
      </c>
      <c r="P22" s="208">
        <v>3</v>
      </c>
      <c r="Q22" s="372"/>
      <c r="R22" s="210"/>
      <c r="S22" s="463"/>
      <c r="T22" s="464"/>
      <c r="V22" s="207"/>
    </row>
    <row r="23" spans="1:22" s="389" customFormat="1" ht="14.4">
      <c r="A23" s="230" t="s">
        <v>470</v>
      </c>
      <c r="B23" s="211">
        <v>2</v>
      </c>
      <c r="C23" s="376" t="s">
        <v>9</v>
      </c>
      <c r="D23" s="398"/>
      <c r="E23" s="378" t="s">
        <v>7</v>
      </c>
      <c r="F23" s="408" t="s">
        <v>537</v>
      </c>
      <c r="G23" s="211">
        <v>2</v>
      </c>
      <c r="H23" s="376" t="s">
        <v>373</v>
      </c>
      <c r="I23" s="377"/>
      <c r="J23" s="378"/>
      <c r="K23" s="439" t="s">
        <v>283</v>
      </c>
      <c r="L23" s="211">
        <v>1</v>
      </c>
      <c r="M23" s="376"/>
      <c r="N23" s="212"/>
      <c r="O23" s="440" t="s">
        <v>90</v>
      </c>
      <c r="P23" s="211">
        <v>1</v>
      </c>
      <c r="Q23" s="376"/>
      <c r="R23" s="212"/>
      <c r="S23" s="388"/>
      <c r="T23" s="218"/>
      <c r="V23" s="207"/>
    </row>
    <row r="24" spans="1:22" s="389" customFormat="1" ht="14.4">
      <c r="A24" s="408" t="s">
        <v>551</v>
      </c>
      <c r="B24" s="211">
        <v>0</v>
      </c>
      <c r="C24" s="376" t="s">
        <v>20</v>
      </c>
      <c r="D24" s="398"/>
      <c r="E24" s="378"/>
      <c r="F24" s="798" t="s">
        <v>538</v>
      </c>
      <c r="G24" s="211">
        <v>2</v>
      </c>
      <c r="H24" s="376" t="s">
        <v>32</v>
      </c>
      <c r="I24" s="377"/>
      <c r="J24" s="378"/>
      <c r="K24" s="439" t="s">
        <v>93</v>
      </c>
      <c r="L24" s="211">
        <v>2</v>
      </c>
      <c r="M24" s="376" t="s">
        <v>368</v>
      </c>
      <c r="N24" s="212"/>
      <c r="O24" s="465" t="s">
        <v>107</v>
      </c>
      <c r="P24" s="211">
        <v>1</v>
      </c>
      <c r="Q24" s="376"/>
      <c r="R24" s="212"/>
      <c r="S24" s="388"/>
      <c r="T24" s="218"/>
      <c r="V24" s="207"/>
    </row>
    <row r="25" spans="1:22" s="389" customFormat="1" ht="14.4">
      <c r="A25" s="408" t="s">
        <v>552</v>
      </c>
      <c r="B25" s="211">
        <v>0</v>
      </c>
      <c r="C25" s="376" t="s">
        <v>21</v>
      </c>
      <c r="D25" s="398"/>
      <c r="E25" s="378"/>
      <c r="F25" s="244" t="s">
        <v>574</v>
      </c>
      <c r="G25" s="211">
        <v>1</v>
      </c>
      <c r="H25" s="376" t="s">
        <v>17</v>
      </c>
      <c r="I25" s="377"/>
      <c r="J25" s="378"/>
      <c r="K25" s="387" t="s">
        <v>374</v>
      </c>
      <c r="L25" s="211">
        <v>2</v>
      </c>
      <c r="M25" s="879" t="s">
        <v>604</v>
      </c>
      <c r="N25" s="294">
        <v>2</v>
      </c>
      <c r="O25" s="440" t="s">
        <v>29</v>
      </c>
      <c r="P25" s="211">
        <v>2</v>
      </c>
      <c r="Q25" s="885" t="s">
        <v>588</v>
      </c>
      <c r="R25" s="294">
        <v>1</v>
      </c>
      <c r="S25" s="400"/>
      <c r="T25" s="218"/>
      <c r="V25" s="207"/>
    </row>
    <row r="26" spans="1:22" s="389" customFormat="1" ht="14.4">
      <c r="A26" s="828" t="s">
        <v>515</v>
      </c>
      <c r="B26" s="211">
        <v>2</v>
      </c>
      <c r="C26" s="376" t="s">
        <v>8</v>
      </c>
      <c r="D26" s="398"/>
      <c r="E26" s="378" t="s">
        <v>6</v>
      </c>
      <c r="F26" s="445"/>
      <c r="G26" s="302"/>
      <c r="H26" s="376" t="s">
        <v>28</v>
      </c>
      <c r="I26" s="377"/>
      <c r="J26" s="378"/>
      <c r="K26" s="387" t="s">
        <v>46</v>
      </c>
      <c r="L26" s="211">
        <v>1</v>
      </c>
      <c r="M26" s="456"/>
      <c r="N26" s="295"/>
      <c r="O26" s="440" t="s">
        <v>117</v>
      </c>
      <c r="P26" s="211">
        <v>1</v>
      </c>
      <c r="Q26" s="446"/>
      <c r="R26" s="294"/>
      <c r="S26" s="388"/>
      <c r="T26" s="218"/>
      <c r="V26" s="207"/>
    </row>
    <row r="27" spans="1:22" s="389" customFormat="1" ht="14.4">
      <c r="A27" s="825" t="s">
        <v>511</v>
      </c>
      <c r="B27" s="211">
        <v>2</v>
      </c>
      <c r="C27" s="204" t="s">
        <v>339</v>
      </c>
      <c r="D27" s="412"/>
      <c r="E27" s="378" t="s">
        <v>5</v>
      </c>
      <c r="F27" s="870" t="s">
        <v>598</v>
      </c>
      <c r="G27" s="211">
        <v>1</v>
      </c>
      <c r="H27" s="376" t="s">
        <v>114</v>
      </c>
      <c r="I27" s="377"/>
      <c r="J27" s="378"/>
      <c r="K27" s="387" t="s">
        <v>97</v>
      </c>
      <c r="L27" s="211">
        <v>1</v>
      </c>
      <c r="M27" s="376"/>
      <c r="N27" s="212"/>
      <c r="O27" s="440" t="s">
        <v>95</v>
      </c>
      <c r="P27" s="211">
        <v>0</v>
      </c>
      <c r="Q27" s="376"/>
      <c r="R27" s="294"/>
      <c r="S27" s="388"/>
      <c r="T27" s="218"/>
      <c r="V27" s="207"/>
    </row>
    <row r="28" spans="1:22" s="389" customFormat="1" ht="14.4">
      <c r="A28" s="829" t="s">
        <v>512</v>
      </c>
      <c r="B28" s="211">
        <v>2</v>
      </c>
      <c r="C28" s="376" t="s">
        <v>386</v>
      </c>
      <c r="D28" s="398"/>
      <c r="E28" s="378" t="s">
        <v>67</v>
      </c>
      <c r="F28" s="445"/>
      <c r="G28" s="302"/>
      <c r="H28" s="379" t="s">
        <v>83</v>
      </c>
      <c r="I28" s="442"/>
      <c r="J28" s="378"/>
      <c r="K28" s="387" t="s">
        <v>101</v>
      </c>
      <c r="L28" s="211">
        <v>3</v>
      </c>
      <c r="M28" s="860" t="s">
        <v>565</v>
      </c>
      <c r="N28" s="298">
        <v>2</v>
      </c>
      <c r="O28" s="440" t="s">
        <v>291</v>
      </c>
      <c r="P28" s="211">
        <v>0</v>
      </c>
      <c r="Q28" s="376"/>
      <c r="R28" s="294"/>
      <c r="S28" s="388"/>
      <c r="T28" s="218"/>
      <c r="V28" s="207"/>
    </row>
    <row r="29" spans="1:22" s="389" customFormat="1" ht="14.4">
      <c r="A29" s="828" t="s">
        <v>515</v>
      </c>
      <c r="B29" s="213">
        <v>2</v>
      </c>
      <c r="C29" s="376" t="s">
        <v>36</v>
      </c>
      <c r="D29" s="398"/>
      <c r="E29" s="378" t="s">
        <v>7</v>
      </c>
      <c r="F29" s="445"/>
      <c r="G29" s="302"/>
      <c r="H29" s="376" t="s">
        <v>116</v>
      </c>
      <c r="I29" s="377"/>
      <c r="J29" s="378"/>
      <c r="K29" s="439" t="s">
        <v>375</v>
      </c>
      <c r="L29" s="213">
        <v>1</v>
      </c>
      <c r="M29" s="376"/>
      <c r="N29" s="212"/>
      <c r="O29" s="440" t="s">
        <v>274</v>
      </c>
      <c r="P29" s="211">
        <v>2</v>
      </c>
      <c r="Q29" s="446"/>
      <c r="R29" s="294"/>
      <c r="S29" s="388"/>
      <c r="T29" s="218"/>
      <c r="V29" s="207"/>
    </row>
    <row r="30" spans="1:22" s="515" customFormat="1" ht="28.8">
      <c r="A30" s="877" t="s">
        <v>559</v>
      </c>
      <c r="B30" s="784">
        <v>3</v>
      </c>
      <c r="C30" s="91" t="s">
        <v>270</v>
      </c>
      <c r="D30" s="555"/>
      <c r="E30" s="583"/>
      <c r="F30" s="841" t="s">
        <v>530</v>
      </c>
      <c r="G30" s="350">
        <v>0</v>
      </c>
      <c r="H30" s="91"/>
      <c r="I30" s="553"/>
      <c r="J30" s="583"/>
      <c r="K30" s="593" t="s">
        <v>29</v>
      </c>
      <c r="L30" s="350">
        <v>2</v>
      </c>
      <c r="M30" s="858" t="s">
        <v>605</v>
      </c>
      <c r="N30" s="556">
        <v>1</v>
      </c>
      <c r="O30" s="554" t="s">
        <v>98</v>
      </c>
      <c r="P30" s="350">
        <v>1</v>
      </c>
      <c r="Q30" s="91" t="s">
        <v>368</v>
      </c>
      <c r="R30" s="556"/>
      <c r="T30" s="527"/>
      <c r="V30" s="348"/>
    </row>
    <row r="31" spans="1:22" s="515" customFormat="1" ht="14.4">
      <c r="A31" s="838" t="s">
        <v>593</v>
      </c>
      <c r="B31" s="350">
        <v>1</v>
      </c>
      <c r="C31" s="91" t="s">
        <v>17</v>
      </c>
      <c r="D31" s="555"/>
      <c r="E31" s="583"/>
      <c r="F31" s="838" t="s">
        <v>552</v>
      </c>
      <c r="G31" s="350">
        <v>0</v>
      </c>
      <c r="H31" s="91" t="s">
        <v>21</v>
      </c>
      <c r="I31" s="553"/>
      <c r="J31" s="583"/>
      <c r="K31" s="593" t="s">
        <v>290</v>
      </c>
      <c r="L31" s="350">
        <v>1</v>
      </c>
      <c r="M31" s="91"/>
      <c r="N31" s="556"/>
      <c r="O31" s="651" t="s">
        <v>273</v>
      </c>
      <c r="P31" s="354">
        <v>3</v>
      </c>
      <c r="Q31" s="843" t="s">
        <v>567</v>
      </c>
      <c r="R31" s="552">
        <v>2</v>
      </c>
      <c r="S31" s="526"/>
      <c r="T31" s="527"/>
      <c r="V31" s="348"/>
    </row>
    <row r="32" spans="1:22" s="389" customFormat="1" ht="14.4">
      <c r="A32" s="788"/>
      <c r="B32" s="302"/>
      <c r="C32" s="376" t="s">
        <v>28</v>
      </c>
      <c r="D32" s="398"/>
      <c r="E32" s="378"/>
      <c r="F32" s="439" t="s">
        <v>420</v>
      </c>
      <c r="G32" s="213">
        <v>0</v>
      </c>
      <c r="H32" s="376"/>
      <c r="I32" s="377"/>
      <c r="J32" s="378"/>
      <c r="K32" s="387" t="s">
        <v>117</v>
      </c>
      <c r="L32" s="211">
        <v>1</v>
      </c>
      <c r="M32" s="879" t="s">
        <v>606</v>
      </c>
      <c r="N32" s="294">
        <v>1</v>
      </c>
      <c r="O32" s="441" t="s">
        <v>289</v>
      </c>
      <c r="P32" s="211">
        <v>1</v>
      </c>
      <c r="Q32" s="446"/>
      <c r="R32" s="294"/>
      <c r="S32" s="466"/>
      <c r="T32" s="467"/>
      <c r="V32" s="207"/>
    </row>
    <row r="33" spans="1:22" s="389" customFormat="1" ht="14.4">
      <c r="A33" s="870" t="s">
        <v>594</v>
      </c>
      <c r="B33" s="211">
        <v>1</v>
      </c>
      <c r="C33" s="376" t="s">
        <v>114</v>
      </c>
      <c r="D33" s="398"/>
      <c r="E33" s="378"/>
      <c r="F33" s="419" t="s">
        <v>455</v>
      </c>
      <c r="G33" s="211">
        <v>0</v>
      </c>
      <c r="H33" s="376"/>
      <c r="I33" s="377"/>
      <c r="J33" s="378"/>
      <c r="K33" s="387" t="s">
        <v>95</v>
      </c>
      <c r="L33" s="211">
        <v>0</v>
      </c>
      <c r="M33" s="879" t="s">
        <v>607</v>
      </c>
      <c r="N33" s="294"/>
      <c r="O33" s="468"/>
      <c r="P33" s="207"/>
      <c r="Q33" s="448" t="s">
        <v>480</v>
      </c>
      <c r="R33" s="294">
        <v>0</v>
      </c>
      <c r="S33" s="388"/>
      <c r="T33" s="218"/>
      <c r="V33" s="207"/>
    </row>
    <row r="34" spans="1:22" s="389" customFormat="1" ht="14.4">
      <c r="A34" s="870" t="s">
        <v>563</v>
      </c>
      <c r="B34" s="211">
        <v>0</v>
      </c>
      <c r="C34" s="376" t="s">
        <v>24</v>
      </c>
      <c r="D34" s="398"/>
      <c r="E34" s="378"/>
      <c r="F34" s="245" t="s">
        <v>541</v>
      </c>
      <c r="G34" s="213">
        <v>3</v>
      </c>
      <c r="H34" s="376" t="s">
        <v>77</v>
      </c>
      <c r="I34" s="377"/>
      <c r="J34" s="378"/>
      <c r="K34" s="468"/>
      <c r="L34" s="221"/>
      <c r="M34" s="469" t="s">
        <v>481</v>
      </c>
      <c r="N34" s="470">
        <v>0</v>
      </c>
      <c r="O34" s="471" t="s">
        <v>419</v>
      </c>
      <c r="P34" s="472">
        <f>SUM(P22:P32)</f>
        <v>15</v>
      </c>
      <c r="Q34" s="382"/>
      <c r="R34" s="473"/>
      <c r="S34" s="388"/>
      <c r="T34" s="218"/>
      <c r="V34" s="207"/>
    </row>
    <row r="35" spans="1:22" s="389" customFormat="1" ht="14.4">
      <c r="A35" s="419" t="s">
        <v>595</v>
      </c>
      <c r="B35" s="211">
        <v>0</v>
      </c>
      <c r="C35" s="376" t="s">
        <v>50</v>
      </c>
      <c r="D35" s="398"/>
      <c r="E35" s="378"/>
      <c r="F35" s="827" t="s">
        <v>509</v>
      </c>
      <c r="G35" s="220">
        <v>2</v>
      </c>
      <c r="H35" s="376"/>
      <c r="I35" s="377"/>
      <c r="J35" s="378"/>
      <c r="K35" s="443"/>
      <c r="L35" s="211"/>
      <c r="M35" s="474"/>
      <c r="N35" s="295"/>
      <c r="O35" s="440"/>
      <c r="P35" s="211"/>
      <c r="Q35" s="376"/>
      <c r="R35" s="212"/>
      <c r="S35" s="388"/>
      <c r="T35" s="218"/>
      <c r="V35" s="207"/>
    </row>
    <row r="36" spans="1:22" s="389" customFormat="1" ht="14.4">
      <c r="A36" s="850" t="s">
        <v>506</v>
      </c>
      <c r="B36" s="824">
        <v>0.5</v>
      </c>
      <c r="C36" s="376"/>
      <c r="D36" s="211"/>
      <c r="E36" s="425"/>
      <c r="F36" s="855" t="s">
        <v>540</v>
      </c>
      <c r="G36" s="211">
        <v>2</v>
      </c>
      <c r="H36" s="376"/>
      <c r="I36" s="377"/>
      <c r="J36" s="378"/>
      <c r="K36" s="443"/>
      <c r="L36" s="211"/>
      <c r="M36" s="376"/>
      <c r="N36" s="212"/>
      <c r="O36" s="440"/>
      <c r="P36" s="211"/>
      <c r="Q36" s="376"/>
      <c r="R36" s="212"/>
      <c r="S36" s="388"/>
      <c r="T36" s="218"/>
      <c r="V36" s="207"/>
    </row>
    <row r="37" spans="1:22" s="389" customFormat="1" ht="14.4">
      <c r="A37" s="875"/>
      <c r="B37" s="876"/>
      <c r="C37" s="453"/>
      <c r="D37" s="211"/>
      <c r="E37" s="425"/>
      <c r="F37" s="850" t="s">
        <v>506</v>
      </c>
      <c r="G37" s="824">
        <v>0.5</v>
      </c>
      <c r="H37" s="453"/>
      <c r="I37" s="872"/>
      <c r="J37" s="457"/>
      <c r="K37" s="873"/>
      <c r="L37" s="221"/>
      <c r="M37" s="453"/>
      <c r="N37" s="222"/>
      <c r="O37" s="874"/>
      <c r="P37" s="221"/>
      <c r="Q37" s="453"/>
      <c r="R37" s="222"/>
      <c r="S37" s="388"/>
      <c r="T37" s="218"/>
      <c r="V37" s="207"/>
    </row>
    <row r="38" spans="1:22" s="515" customFormat="1" ht="28.2" thickBot="1">
      <c r="A38" s="516" t="s">
        <v>419</v>
      </c>
      <c r="B38" s="517">
        <f>SUM(B22:B37)</f>
        <v>17.5</v>
      </c>
      <c r="C38" s="518"/>
      <c r="D38" s="519"/>
      <c r="E38" s="520"/>
      <c r="F38" s="521" t="s">
        <v>419</v>
      </c>
      <c r="G38" s="517">
        <f>SUM(G22:G37)</f>
        <v>15.5</v>
      </c>
      <c r="H38" s="518"/>
      <c r="I38" s="522"/>
      <c r="J38" s="520"/>
      <c r="K38" s="516" t="s">
        <v>419</v>
      </c>
      <c r="L38" s="358">
        <f>SUM(L22:L33)</f>
        <v>18</v>
      </c>
      <c r="M38" s="518"/>
      <c r="N38" s="523"/>
      <c r="O38" s="524"/>
      <c r="P38" s="351"/>
      <c r="Q38" s="92"/>
      <c r="R38" s="525"/>
      <c r="S38" s="526"/>
      <c r="T38" s="527"/>
      <c r="V38" s="348"/>
    </row>
    <row r="39" spans="1:22" s="389" customFormat="1" ht="15" thickBot="1">
      <c r="B39" s="207"/>
      <c r="D39" s="207"/>
      <c r="G39" s="207"/>
      <c r="K39" s="427" t="s">
        <v>35</v>
      </c>
      <c r="L39" s="428" t="s">
        <v>47</v>
      </c>
      <c r="M39" s="427"/>
      <c r="N39" s="427" t="s">
        <v>47</v>
      </c>
      <c r="O39" s="280" t="s">
        <v>35</v>
      </c>
      <c r="P39" s="281" t="s">
        <v>47</v>
      </c>
      <c r="Q39" s="436"/>
      <c r="R39" s="282" t="s">
        <v>47</v>
      </c>
      <c r="S39" s="388"/>
      <c r="T39" s="207"/>
      <c r="V39" s="207"/>
    </row>
    <row r="40" spans="1:22" s="389" customFormat="1" ht="15.6" thickTop="1" thickBot="1">
      <c r="A40" s="394" t="s">
        <v>465</v>
      </c>
      <c r="B40" s="331" t="s">
        <v>452</v>
      </c>
      <c r="C40" s="395" t="s">
        <v>466</v>
      </c>
      <c r="D40" s="331" t="s">
        <v>452</v>
      </c>
      <c r="E40" s="424" t="s">
        <v>53</v>
      </c>
      <c r="G40" s="207"/>
      <c r="K40" s="372" t="s">
        <v>99</v>
      </c>
      <c r="L40" s="208">
        <v>3</v>
      </c>
      <c r="M40" s="372"/>
      <c r="N40" s="208"/>
      <c r="O40" s="477" t="s">
        <v>105</v>
      </c>
      <c r="P40" s="409">
        <v>4</v>
      </c>
      <c r="Q40" s="385"/>
      <c r="R40" s="210"/>
      <c r="S40" s="388"/>
      <c r="T40" s="207"/>
      <c r="V40" s="207"/>
    </row>
    <row r="41" spans="1:22" s="389" customFormat="1" ht="15.6" thickTop="1" thickBot="1">
      <c r="A41" s="372" t="s">
        <v>425</v>
      </c>
      <c r="B41" s="396">
        <v>4</v>
      </c>
      <c r="C41" s="371" t="s">
        <v>336</v>
      </c>
      <c r="D41" s="208">
        <v>3</v>
      </c>
      <c r="E41" s="423" t="s">
        <v>362</v>
      </c>
      <c r="G41" s="207"/>
      <c r="K41" s="404" t="s">
        <v>419</v>
      </c>
      <c r="L41" s="247">
        <f>SUM(L40)</f>
        <v>3</v>
      </c>
      <c r="M41" s="478"/>
      <c r="N41" s="479"/>
      <c r="O41" s="480" t="s">
        <v>419</v>
      </c>
      <c r="P41" s="249">
        <f>SUM(P40)</f>
        <v>4</v>
      </c>
      <c r="Q41" s="481"/>
      <c r="R41" s="482"/>
      <c r="S41" s="388"/>
      <c r="T41" s="207"/>
      <c r="V41" s="207"/>
    </row>
    <row r="42" spans="1:22" s="389" customFormat="1" ht="14.4">
      <c r="A42" s="379" t="s">
        <v>475</v>
      </c>
      <c r="B42" s="397" t="s">
        <v>334</v>
      </c>
      <c r="C42" s="387" t="s">
        <v>337</v>
      </c>
      <c r="D42" s="211">
        <v>3</v>
      </c>
      <c r="E42" s="255" t="s">
        <v>363</v>
      </c>
      <c r="G42" s="207"/>
      <c r="K42" s="483" t="s">
        <v>381</v>
      </c>
      <c r="L42" s="207"/>
      <c r="N42" s="207"/>
      <c r="P42" s="207"/>
      <c r="Q42" s="484"/>
      <c r="R42" s="485"/>
      <c r="T42" s="207"/>
      <c r="V42" s="207"/>
    </row>
    <row r="43" spans="1:22" s="389" customFormat="1" ht="15" thickBot="1">
      <c r="A43" s="376"/>
      <c r="B43" s="398"/>
      <c r="C43" s="399" t="s">
        <v>467</v>
      </c>
      <c r="D43" s="332"/>
      <c r="E43" s="320" t="s">
        <v>361</v>
      </c>
      <c r="G43" s="207"/>
      <c r="L43" s="207"/>
      <c r="N43" s="207"/>
      <c r="P43" s="207"/>
      <c r="R43" s="207"/>
      <c r="T43" s="207"/>
      <c r="V43" s="207"/>
    </row>
    <row r="44" spans="1:22" s="389" customFormat="1" ht="15" thickTop="1">
      <c r="A44" s="376"/>
      <c r="B44" s="398"/>
      <c r="C44" s="231" t="s">
        <v>472</v>
      </c>
      <c r="D44" s="413">
        <v>4</v>
      </c>
      <c r="E44" s="229" t="s">
        <v>360</v>
      </c>
      <c r="G44" s="207"/>
      <c r="L44" s="207"/>
      <c r="N44" s="207"/>
      <c r="P44" s="207"/>
      <c r="R44" s="207"/>
      <c r="T44" s="207"/>
      <c r="V44" s="207"/>
    </row>
    <row r="45" spans="1:22" s="389" customFormat="1" ht="15" thickBot="1">
      <c r="A45" s="390" t="s">
        <v>419</v>
      </c>
      <c r="B45" s="426" t="s">
        <v>355</v>
      </c>
      <c r="C45" s="241" t="s">
        <v>473</v>
      </c>
      <c r="D45" s="223">
        <v>2</v>
      </c>
      <c r="E45" s="229" t="s">
        <v>360</v>
      </c>
      <c r="G45" s="207"/>
      <c r="L45" s="207"/>
      <c r="N45" s="207"/>
      <c r="P45" s="207"/>
      <c r="R45" s="207"/>
      <c r="T45" s="207"/>
      <c r="V45" s="207"/>
    </row>
    <row r="46" spans="1:22" s="389" customFormat="1" ht="14.4">
      <c r="A46" s="400"/>
      <c r="B46" s="207"/>
      <c r="C46" s="241" t="s">
        <v>474</v>
      </c>
      <c r="D46" s="223">
        <v>2</v>
      </c>
      <c r="E46" s="255" t="s">
        <v>364</v>
      </c>
      <c r="G46" s="207"/>
      <c r="L46" s="207"/>
      <c r="N46" s="207"/>
      <c r="P46" s="207"/>
      <c r="R46" s="207"/>
      <c r="T46" s="207"/>
      <c r="V46" s="207"/>
    </row>
    <row r="47" spans="1:22" s="389" customFormat="1" ht="14.4">
      <c r="A47" s="401"/>
      <c r="B47" s="207"/>
      <c r="C47" s="233" t="s">
        <v>476</v>
      </c>
      <c r="D47" s="215">
        <v>2</v>
      </c>
      <c r="E47" s="255" t="s">
        <v>341</v>
      </c>
      <c r="G47" s="207"/>
      <c r="L47" s="207"/>
      <c r="N47" s="207"/>
      <c r="P47" s="207"/>
      <c r="R47" s="207"/>
      <c r="T47" s="207"/>
      <c r="V47" s="207"/>
    </row>
    <row r="48" spans="1:22" s="389" customFormat="1" ht="15" thickBot="1">
      <c r="A48" s="401"/>
      <c r="B48" s="207"/>
      <c r="C48" s="402" t="s">
        <v>468</v>
      </c>
      <c r="D48" s="332"/>
      <c r="E48" s="320" t="s">
        <v>359</v>
      </c>
      <c r="G48" s="207"/>
      <c r="L48" s="207"/>
      <c r="N48" s="207"/>
      <c r="P48" s="207"/>
      <c r="R48" s="207"/>
      <c r="T48" s="207"/>
      <c r="V48" s="207"/>
    </row>
    <row r="49" spans="1:22" s="389" customFormat="1" ht="15" thickTop="1">
      <c r="A49" s="401"/>
      <c r="B49" s="207"/>
      <c r="C49" s="420" t="s">
        <v>477</v>
      </c>
      <c r="D49" s="414">
        <v>2</v>
      </c>
      <c r="E49" s="232" t="s">
        <v>367</v>
      </c>
      <c r="G49" s="207"/>
      <c r="L49" s="207"/>
      <c r="N49" s="207"/>
      <c r="P49" s="207"/>
      <c r="R49" s="207"/>
      <c r="T49" s="207"/>
      <c r="V49" s="207"/>
    </row>
    <row r="50" spans="1:22" s="389" customFormat="1" ht="14.4">
      <c r="B50" s="207"/>
      <c r="C50" s="421" t="s">
        <v>426</v>
      </c>
      <c r="D50" s="414">
        <v>2</v>
      </c>
      <c r="E50" s="378"/>
      <c r="G50" s="207"/>
      <c r="L50" s="207"/>
      <c r="N50" s="207"/>
      <c r="P50" s="207"/>
      <c r="R50" s="207"/>
      <c r="T50" s="207"/>
      <c r="V50" s="207"/>
    </row>
    <row r="51" spans="1:22" s="389" customFormat="1" ht="15" thickBot="1">
      <c r="B51" s="207"/>
      <c r="C51" s="403" t="s">
        <v>469</v>
      </c>
      <c r="D51" s="332"/>
      <c r="E51" s="320" t="s">
        <v>358</v>
      </c>
      <c r="G51" s="207"/>
      <c r="L51" s="207"/>
      <c r="N51" s="207"/>
      <c r="P51" s="207"/>
      <c r="R51" s="207"/>
      <c r="T51" s="207"/>
      <c r="V51" s="207"/>
    </row>
    <row r="52" spans="1:22" s="389" customFormat="1" ht="15" thickTop="1">
      <c r="B52" s="207"/>
      <c r="C52" s="234" t="s">
        <v>421</v>
      </c>
      <c r="D52" s="213">
        <v>2</v>
      </c>
      <c r="E52" s="378" t="s">
        <v>344</v>
      </c>
      <c r="G52" s="207"/>
      <c r="L52" s="207"/>
      <c r="N52" s="207"/>
      <c r="P52" s="207"/>
      <c r="R52" s="207"/>
      <c r="T52" s="207"/>
      <c r="V52" s="207"/>
    </row>
    <row r="53" spans="1:22" s="389" customFormat="1" ht="14.4">
      <c r="B53" s="207"/>
      <c r="C53" s="422" t="s">
        <v>423</v>
      </c>
      <c r="D53" s="211">
        <v>2</v>
      </c>
      <c r="E53" s="378" t="s">
        <v>365</v>
      </c>
      <c r="G53" s="207"/>
      <c r="L53" s="207"/>
      <c r="N53" s="207"/>
      <c r="P53" s="207"/>
      <c r="R53" s="207"/>
      <c r="T53" s="207"/>
      <c r="V53" s="207"/>
    </row>
    <row r="54" spans="1:22" s="389" customFormat="1" ht="14.4" thickBot="1">
      <c r="B54" s="207"/>
      <c r="C54" s="390" t="s">
        <v>348</v>
      </c>
      <c r="D54" s="330">
        <v>0</v>
      </c>
      <c r="E54" s="393"/>
      <c r="G54" s="207"/>
      <c r="L54" s="207"/>
      <c r="N54" s="207"/>
      <c r="P54" s="207"/>
      <c r="R54" s="207"/>
      <c r="T54" s="207"/>
      <c r="V54" s="207"/>
    </row>
    <row r="55" spans="1:22">
      <c r="A55" s="389"/>
      <c r="B55" s="207"/>
      <c r="C55" s="406"/>
      <c r="D55" s="415"/>
      <c r="E55" s="224"/>
    </row>
  </sheetData>
  <mergeCells count="5">
    <mergeCell ref="A2:E2"/>
    <mergeCell ref="F2:J2"/>
    <mergeCell ref="K2:N2"/>
    <mergeCell ref="O2:R2"/>
    <mergeCell ref="S2:V2"/>
  </mergeCells>
  <phoneticPr fontId="2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5"/>
  <sheetViews>
    <sheetView topLeftCell="A16" zoomScaleNormal="100" workbookViewId="0">
      <selection activeCell="E10" sqref="E10"/>
    </sheetView>
  </sheetViews>
  <sheetFormatPr defaultRowHeight="13.8" outlineLevelRow="1"/>
  <cols>
    <col min="1" max="1" width="59.59765625" customWidth="1"/>
    <col min="2" max="2" width="7.796875" style="72" customWidth="1"/>
    <col min="3" max="3" width="35.59765625" customWidth="1"/>
    <col min="4" max="4" width="6.69921875" style="72" customWidth="1"/>
    <col min="5" max="5" width="32" customWidth="1"/>
    <col min="6" max="6" width="46.3984375" customWidth="1"/>
    <col min="7" max="7" width="5.5" style="72" customWidth="1"/>
    <col min="8" max="8" width="43.69921875" bestFit="1" customWidth="1"/>
    <col min="9" max="9" width="5.5" style="72" customWidth="1"/>
    <col min="10" max="10" width="27.69921875" bestFit="1" customWidth="1"/>
    <col min="11" max="11" width="47.8984375" customWidth="1"/>
    <col min="12" max="12" width="5.19921875" style="72" customWidth="1"/>
    <col min="13" max="13" width="39.796875" style="120" customWidth="1"/>
    <col min="14" max="14" width="5" style="72" customWidth="1"/>
    <col min="15" max="15" width="59.5" customWidth="1"/>
    <col min="16" max="16" width="4.5" style="72" customWidth="1"/>
    <col min="17" max="17" width="52" style="120" customWidth="1"/>
    <col min="18" max="18" width="4.5" style="72" customWidth="1"/>
    <col min="19" max="19" width="47.59765625" customWidth="1"/>
    <col min="20" max="20" width="3.8984375" style="365" customWidth="1"/>
    <col min="21" max="21" width="37.296875" customWidth="1"/>
    <col min="22" max="22" width="3.8984375" style="365" customWidth="1"/>
  </cols>
  <sheetData>
    <row r="1" spans="1:22" ht="18" thickBot="1">
      <c r="A1" s="47" t="s">
        <v>305</v>
      </c>
    </row>
    <row r="2" spans="1:22" ht="14.4">
      <c r="A2" s="810" t="s">
        <v>427</v>
      </c>
      <c r="B2" s="811"/>
      <c r="C2" s="811"/>
      <c r="D2" s="811"/>
      <c r="E2" s="812"/>
      <c r="F2" s="807" t="s">
        <v>428</v>
      </c>
      <c r="G2" s="808"/>
      <c r="H2" s="808"/>
      <c r="I2" s="808"/>
      <c r="J2" s="809"/>
      <c r="K2" s="802" t="s">
        <v>429</v>
      </c>
      <c r="L2" s="802"/>
      <c r="M2" s="802"/>
      <c r="N2" s="803"/>
      <c r="O2" s="804" t="s">
        <v>430</v>
      </c>
      <c r="P2" s="805"/>
      <c r="Q2" s="805"/>
      <c r="R2" s="806"/>
      <c r="S2" s="800" t="s">
        <v>431</v>
      </c>
      <c r="T2" s="800"/>
      <c r="U2" s="800"/>
      <c r="V2" s="801"/>
    </row>
    <row r="3" spans="1:22" ht="15" thickBot="1">
      <c r="A3" s="290" t="s">
        <v>459</v>
      </c>
      <c r="B3" s="291" t="s">
        <v>47</v>
      </c>
      <c r="C3" s="291" t="s">
        <v>461</v>
      </c>
      <c r="D3" s="291" t="s">
        <v>47</v>
      </c>
      <c r="E3" s="292" t="s">
        <v>53</v>
      </c>
      <c r="F3" s="287" t="s">
        <v>459</v>
      </c>
      <c r="G3" s="288" t="s">
        <v>47</v>
      </c>
      <c r="H3" s="288" t="s">
        <v>52</v>
      </c>
      <c r="I3" s="288" t="s">
        <v>47</v>
      </c>
      <c r="J3" s="289" t="s">
        <v>53</v>
      </c>
      <c r="K3" s="269" t="s">
        <v>31</v>
      </c>
      <c r="L3" s="353" t="s">
        <v>47</v>
      </c>
      <c r="M3" s="270" t="s">
        <v>463</v>
      </c>
      <c r="N3" s="271" t="s">
        <v>47</v>
      </c>
      <c r="O3" s="272" t="s">
        <v>106</v>
      </c>
      <c r="P3" s="567" t="s">
        <v>47</v>
      </c>
      <c r="Q3" s="273" t="s">
        <v>462</v>
      </c>
      <c r="R3" s="568" t="s">
        <v>47</v>
      </c>
      <c r="S3" s="275" t="s">
        <v>106</v>
      </c>
      <c r="T3" s="346" t="s">
        <v>47</v>
      </c>
      <c r="U3" s="367" t="s">
        <v>462</v>
      </c>
      <c r="V3" s="368" t="s">
        <v>47</v>
      </c>
    </row>
    <row r="4" spans="1:22" ht="15" outlineLevel="1" thickTop="1">
      <c r="A4" s="250" t="s">
        <v>458</v>
      </c>
      <c r="B4" s="572">
        <v>2</v>
      </c>
      <c r="C4" s="385" t="s">
        <v>1</v>
      </c>
      <c r="D4" s="574"/>
      <c r="E4" s="386" t="s">
        <v>4</v>
      </c>
      <c r="F4" s="797" t="s">
        <v>522</v>
      </c>
      <c r="G4" s="349">
        <v>2</v>
      </c>
      <c r="H4" s="372" t="s">
        <v>33</v>
      </c>
      <c r="I4" s="577"/>
      <c r="J4" s="374"/>
      <c r="K4" s="437" t="s">
        <v>390</v>
      </c>
      <c r="L4" s="572">
        <v>2</v>
      </c>
      <c r="M4" s="535"/>
      <c r="N4" s="747"/>
      <c r="O4" s="544" t="s">
        <v>81</v>
      </c>
      <c r="P4" s="572">
        <v>3</v>
      </c>
      <c r="Q4" s="385"/>
      <c r="R4" s="747"/>
      <c r="S4" s="437" t="s">
        <v>278</v>
      </c>
      <c r="T4" s="396">
        <v>3</v>
      </c>
      <c r="U4" s="376"/>
      <c r="V4" s="212"/>
    </row>
    <row r="5" spans="1:22" ht="14.4" outlineLevel="1">
      <c r="A5" s="230" t="s">
        <v>470</v>
      </c>
      <c r="B5" s="350">
        <v>2</v>
      </c>
      <c r="C5" s="376" t="s">
        <v>9</v>
      </c>
      <c r="D5" s="555"/>
      <c r="E5" s="378" t="s">
        <v>7</v>
      </c>
      <c r="F5" s="245" t="s">
        <v>523</v>
      </c>
      <c r="G5" s="350">
        <v>2</v>
      </c>
      <c r="H5" s="376" t="s">
        <v>373</v>
      </c>
      <c r="I5" s="555"/>
      <c r="J5" s="378"/>
      <c r="K5" s="437" t="s">
        <v>272</v>
      </c>
      <c r="L5" s="350"/>
      <c r="M5" s="443"/>
      <c r="N5" s="345"/>
      <c r="O5" s="443" t="s">
        <v>79</v>
      </c>
      <c r="P5" s="350">
        <v>1</v>
      </c>
      <c r="Q5" s="376"/>
      <c r="R5" s="345"/>
      <c r="S5" s="441" t="s">
        <v>92</v>
      </c>
      <c r="T5" s="398">
        <v>1</v>
      </c>
      <c r="U5" s="376"/>
      <c r="V5" s="212"/>
    </row>
    <row r="6" spans="1:22" ht="15" outlineLevel="1">
      <c r="A6" s="825" t="s">
        <v>510</v>
      </c>
      <c r="B6" s="587">
        <v>2</v>
      </c>
      <c r="C6" s="380" t="s">
        <v>146</v>
      </c>
      <c r="D6" s="555"/>
      <c r="E6" s="381" t="s">
        <v>5</v>
      </c>
      <c r="F6" s="887" t="s">
        <v>524</v>
      </c>
      <c r="G6" s="350">
        <v>2</v>
      </c>
      <c r="H6" s="379" t="s">
        <v>65</v>
      </c>
      <c r="I6" s="590"/>
      <c r="J6" s="381" t="s">
        <v>66</v>
      </c>
      <c r="K6" s="443" t="s">
        <v>80</v>
      </c>
      <c r="L6" s="350">
        <v>1</v>
      </c>
      <c r="M6" s="792"/>
      <c r="N6" s="748"/>
      <c r="O6" s="443" t="s">
        <v>308</v>
      </c>
      <c r="P6" s="350">
        <v>2</v>
      </c>
      <c r="Q6" s="896" t="s">
        <v>619</v>
      </c>
      <c r="R6" s="601">
        <v>2</v>
      </c>
      <c r="S6" s="443" t="s">
        <v>279</v>
      </c>
      <c r="T6" s="398">
        <v>1</v>
      </c>
      <c r="U6" s="862" t="s">
        <v>568</v>
      </c>
      <c r="V6" s="212">
        <v>2</v>
      </c>
    </row>
    <row r="7" spans="1:22" ht="14.4" outlineLevel="1">
      <c r="A7" s="886" t="s">
        <v>509</v>
      </c>
      <c r="B7" s="354">
        <v>2</v>
      </c>
      <c r="C7" s="376" t="s">
        <v>345</v>
      </c>
      <c r="D7" s="555"/>
      <c r="E7" s="378" t="s">
        <v>6</v>
      </c>
      <c r="F7" s="244" t="s">
        <v>569</v>
      </c>
      <c r="G7" s="350">
        <v>1</v>
      </c>
      <c r="H7" s="376" t="s">
        <v>17</v>
      </c>
      <c r="I7" s="555"/>
      <c r="J7" s="378"/>
      <c r="K7" s="443" t="s">
        <v>82</v>
      </c>
      <c r="L7" s="350">
        <v>1</v>
      </c>
      <c r="M7" s="443"/>
      <c r="N7" s="345"/>
      <c r="O7" s="443" t="s">
        <v>304</v>
      </c>
      <c r="P7" s="350">
        <v>2</v>
      </c>
      <c r="Q7" s="897" t="s">
        <v>620</v>
      </c>
      <c r="R7" s="601">
        <v>2</v>
      </c>
      <c r="S7" s="443" t="s">
        <v>86</v>
      </c>
      <c r="T7" s="398">
        <v>1</v>
      </c>
      <c r="U7" s="376"/>
      <c r="V7" s="212"/>
    </row>
    <row r="8" spans="1:22" ht="14.4" outlineLevel="1">
      <c r="A8" s="408" t="s">
        <v>551</v>
      </c>
      <c r="B8" s="350">
        <v>0</v>
      </c>
      <c r="C8" s="376" t="s">
        <v>20</v>
      </c>
      <c r="D8" s="555"/>
      <c r="E8" s="378"/>
      <c r="F8" s="445"/>
      <c r="G8" s="595"/>
      <c r="H8" s="376" t="s">
        <v>303</v>
      </c>
      <c r="I8" s="555"/>
      <c r="J8" s="378"/>
      <c r="K8" s="443" t="s">
        <v>122</v>
      </c>
      <c r="L8" s="350">
        <v>1</v>
      </c>
      <c r="M8" s="749"/>
      <c r="N8" s="750"/>
      <c r="O8" s="443" t="s">
        <v>86</v>
      </c>
      <c r="P8" s="350">
        <v>1</v>
      </c>
      <c r="Q8" s="751"/>
      <c r="R8" s="603"/>
      <c r="S8" s="443" t="s">
        <v>95</v>
      </c>
      <c r="T8" s="398">
        <v>0</v>
      </c>
      <c r="U8" s="376"/>
      <c r="V8" s="212"/>
    </row>
    <row r="9" spans="1:22" ht="14.4" outlineLevel="1">
      <c r="A9" s="408" t="s">
        <v>552</v>
      </c>
      <c r="B9" s="350">
        <v>0</v>
      </c>
      <c r="C9" s="376" t="s">
        <v>21</v>
      </c>
      <c r="D9" s="555"/>
      <c r="E9" s="378"/>
      <c r="F9" s="888" t="s">
        <v>614</v>
      </c>
      <c r="G9" s="354">
        <v>2</v>
      </c>
      <c r="H9" s="729" t="s">
        <v>384</v>
      </c>
      <c r="I9" s="598"/>
      <c r="J9" s="378"/>
      <c r="K9" s="443" t="s">
        <v>123</v>
      </c>
      <c r="L9" s="350">
        <v>1</v>
      </c>
      <c r="M9" s="443"/>
      <c r="N9" s="345"/>
      <c r="O9" s="443" t="s">
        <v>121</v>
      </c>
      <c r="P9" s="350">
        <v>1</v>
      </c>
      <c r="Q9" s="751"/>
      <c r="R9" s="603"/>
      <c r="S9" s="440" t="s">
        <v>37</v>
      </c>
      <c r="T9" s="398">
        <v>3</v>
      </c>
      <c r="U9" s="376"/>
      <c r="V9" s="212"/>
    </row>
    <row r="10" spans="1:22" s="51" customFormat="1" ht="28.8" outlineLevel="1">
      <c r="A10" s="867" t="s">
        <v>558</v>
      </c>
      <c r="B10" s="786">
        <v>3</v>
      </c>
      <c r="C10" s="91" t="s">
        <v>269</v>
      </c>
      <c r="D10" s="350"/>
      <c r="E10" s="685"/>
      <c r="F10" s="889" t="s">
        <v>506</v>
      </c>
      <c r="G10" s="784">
        <v>0.5</v>
      </c>
      <c r="H10" s="589" t="s">
        <v>29</v>
      </c>
      <c r="I10" s="598"/>
      <c r="J10" s="599"/>
      <c r="K10" s="554" t="s">
        <v>45</v>
      </c>
      <c r="L10" s="350">
        <v>1</v>
      </c>
      <c r="M10" s="892" t="s">
        <v>617</v>
      </c>
      <c r="N10" s="556" t="s">
        <v>495</v>
      </c>
      <c r="O10" s="554" t="s">
        <v>95</v>
      </c>
      <c r="P10" s="350">
        <v>0</v>
      </c>
      <c r="Q10" s="591"/>
      <c r="R10" s="592"/>
      <c r="S10" s="554" t="s">
        <v>104</v>
      </c>
      <c r="T10" s="555">
        <v>3</v>
      </c>
      <c r="U10" s="91"/>
      <c r="V10" s="345"/>
    </row>
    <row r="11" spans="1:22" ht="15" outlineLevel="1" thickBot="1">
      <c r="A11" s="408" t="s">
        <v>507</v>
      </c>
      <c r="B11" s="350">
        <v>2</v>
      </c>
      <c r="C11" s="376" t="s">
        <v>44</v>
      </c>
      <c r="D11" s="555"/>
      <c r="E11" s="378"/>
      <c r="F11" s="746" t="s">
        <v>613</v>
      </c>
      <c r="G11" s="350">
        <v>1</v>
      </c>
      <c r="H11" s="376" t="s">
        <v>263</v>
      </c>
      <c r="I11" s="555"/>
      <c r="J11" s="378"/>
      <c r="K11" s="443" t="s">
        <v>121</v>
      </c>
      <c r="L11" s="350">
        <v>1</v>
      </c>
      <c r="M11" s="708"/>
      <c r="N11" s="603"/>
      <c r="O11" s="443" t="s">
        <v>38</v>
      </c>
      <c r="P11" s="350">
        <v>3</v>
      </c>
      <c r="Q11" s="444"/>
      <c r="R11" s="603"/>
      <c r="S11" s="390" t="s">
        <v>419</v>
      </c>
      <c r="T11" s="530">
        <f ca="1">SUM(T4:T14)</f>
        <v>12</v>
      </c>
      <c r="U11" s="391"/>
      <c r="V11" s="476"/>
    </row>
    <row r="12" spans="1:22" ht="14.4" outlineLevel="1">
      <c r="A12" s="870" t="s">
        <v>553</v>
      </c>
      <c r="B12" s="350">
        <v>1</v>
      </c>
      <c r="C12" s="376" t="s">
        <v>17</v>
      </c>
      <c r="D12" s="555"/>
      <c r="E12" s="378"/>
      <c r="F12" s="870" t="s">
        <v>612</v>
      </c>
      <c r="G12" s="350">
        <v>0</v>
      </c>
      <c r="H12" s="376" t="s">
        <v>24</v>
      </c>
      <c r="I12" s="555"/>
      <c r="J12" s="378"/>
      <c r="K12" s="714" t="s">
        <v>302</v>
      </c>
      <c r="L12" s="657">
        <v>1</v>
      </c>
      <c r="M12" s="752"/>
      <c r="N12" s="753"/>
      <c r="O12" s="443"/>
      <c r="P12" s="350"/>
      <c r="Q12" s="448" t="s">
        <v>478</v>
      </c>
      <c r="R12" s="556">
        <v>0</v>
      </c>
      <c r="S12" s="544"/>
      <c r="T12" s="396"/>
      <c r="U12" s="372"/>
      <c r="V12" s="210"/>
    </row>
    <row r="13" spans="1:22" ht="15" outlineLevel="1" thickBot="1">
      <c r="A13" s="445"/>
      <c r="B13" s="595"/>
      <c r="C13" s="376" t="s">
        <v>303</v>
      </c>
      <c r="D13" s="555"/>
      <c r="E13" s="378"/>
      <c r="F13" s="408" t="s">
        <v>552</v>
      </c>
      <c r="G13" s="350">
        <v>0</v>
      </c>
      <c r="H13" s="376" t="s">
        <v>21</v>
      </c>
      <c r="I13" s="555"/>
      <c r="J13" s="378"/>
      <c r="K13" s="443" t="s">
        <v>95</v>
      </c>
      <c r="L13" s="350">
        <v>0</v>
      </c>
      <c r="M13" s="895" t="s">
        <v>580</v>
      </c>
      <c r="N13" s="556">
        <v>0</v>
      </c>
      <c r="O13" s="390" t="s">
        <v>419</v>
      </c>
      <c r="P13" s="358">
        <f>SUM(P4:P11)</f>
        <v>13</v>
      </c>
      <c r="Q13" s="754"/>
      <c r="R13" s="755"/>
      <c r="S13" s="443"/>
      <c r="T13" s="207"/>
      <c r="U13" s="376"/>
      <c r="V13" s="212"/>
    </row>
    <row r="14" spans="1:22" ht="14.4" outlineLevel="1">
      <c r="A14" s="445"/>
      <c r="B14" s="595"/>
      <c r="C14" s="379" t="s">
        <v>83</v>
      </c>
      <c r="D14" s="590"/>
      <c r="E14" s="378"/>
      <c r="F14" s="891" t="s">
        <v>520</v>
      </c>
      <c r="G14" s="607">
        <v>2</v>
      </c>
      <c r="H14" s="379" t="s">
        <v>340</v>
      </c>
      <c r="I14" s="590"/>
      <c r="J14" s="378" t="s">
        <v>70</v>
      </c>
      <c r="K14" s="443" t="s">
        <v>100</v>
      </c>
      <c r="L14" s="350">
        <v>3</v>
      </c>
      <c r="M14" s="443"/>
      <c r="N14" s="345"/>
      <c r="O14" s="544"/>
      <c r="P14" s="349"/>
      <c r="Q14" s="372"/>
      <c r="R14" s="756"/>
      <c r="S14" s="443"/>
      <c r="T14" s="211"/>
      <c r="U14" s="376"/>
      <c r="V14" s="212"/>
    </row>
    <row r="15" spans="1:22" ht="14.4" outlineLevel="1">
      <c r="A15" s="746" t="s">
        <v>608</v>
      </c>
      <c r="B15" s="350">
        <v>1</v>
      </c>
      <c r="C15" s="376" t="s">
        <v>265</v>
      </c>
      <c r="D15" s="555"/>
      <c r="E15" s="378"/>
      <c r="F15" s="881" t="s">
        <v>542</v>
      </c>
      <c r="G15" s="354">
        <v>3</v>
      </c>
      <c r="H15" s="379" t="s">
        <v>72</v>
      </c>
      <c r="I15" s="590"/>
      <c r="J15" s="378"/>
      <c r="K15" s="376" t="s">
        <v>26</v>
      </c>
      <c r="L15" s="350">
        <v>1</v>
      </c>
      <c r="M15" s="715"/>
      <c r="N15" s="592"/>
      <c r="O15" s="443"/>
      <c r="P15" s="350"/>
      <c r="Q15" s="376"/>
      <c r="R15" s="345"/>
      <c r="S15" s="443"/>
      <c r="T15" s="211"/>
      <c r="U15" s="376"/>
      <c r="V15" s="212"/>
    </row>
    <row r="16" spans="1:22" ht="14.4" outlineLevel="1">
      <c r="A16" s="828" t="s">
        <v>515</v>
      </c>
      <c r="B16" s="350">
        <v>2</v>
      </c>
      <c r="C16" s="376" t="s">
        <v>8</v>
      </c>
      <c r="D16" s="555"/>
      <c r="E16" s="378" t="s">
        <v>6</v>
      </c>
      <c r="F16" s="439" t="s">
        <v>420</v>
      </c>
      <c r="G16" s="354">
        <v>0</v>
      </c>
      <c r="H16" s="376"/>
      <c r="I16" s="555"/>
      <c r="J16" s="378"/>
      <c r="K16" s="387"/>
      <c r="L16" s="350"/>
      <c r="M16" s="757"/>
      <c r="N16" s="758"/>
      <c r="O16" s="443"/>
      <c r="P16" s="350"/>
      <c r="Q16" s="478"/>
      <c r="R16" s="759"/>
      <c r="S16" s="443"/>
      <c r="T16" s="211"/>
      <c r="U16" s="376"/>
      <c r="V16" s="212"/>
    </row>
    <row r="17" spans="1:22" ht="15" outlineLevel="1">
      <c r="A17" s="841" t="s">
        <v>557</v>
      </c>
      <c r="B17" s="350">
        <v>0</v>
      </c>
      <c r="C17" s="376" t="s">
        <v>24</v>
      </c>
      <c r="D17" s="555"/>
      <c r="E17" s="378"/>
      <c r="F17" s="890" t="s">
        <v>611</v>
      </c>
      <c r="G17" s="349">
        <v>2</v>
      </c>
      <c r="H17" s="548" t="s">
        <v>146</v>
      </c>
      <c r="I17" s="577"/>
      <c r="J17" s="549" t="s">
        <v>422</v>
      </c>
      <c r="K17" s="387"/>
      <c r="L17" s="348"/>
      <c r="M17" s="448" t="s">
        <v>488</v>
      </c>
      <c r="N17" s="556">
        <v>0</v>
      </c>
      <c r="O17" s="443"/>
      <c r="P17" s="350"/>
      <c r="Q17" s="376"/>
      <c r="R17" s="345"/>
      <c r="S17" s="443"/>
      <c r="T17" s="398"/>
      <c r="U17" s="376"/>
      <c r="V17" s="212"/>
    </row>
    <row r="18" spans="1:22" ht="15" outlineLevel="1" thickBot="1">
      <c r="A18" s="387" t="s">
        <v>443</v>
      </c>
      <c r="B18" s="350">
        <v>0</v>
      </c>
      <c r="C18" s="376" t="s">
        <v>50</v>
      </c>
      <c r="D18" s="555"/>
      <c r="E18" s="378"/>
      <c r="F18" s="468" t="s">
        <v>497</v>
      </c>
      <c r="G18" s="351">
        <v>0</v>
      </c>
      <c r="H18" s="453"/>
      <c r="I18" s="702"/>
      <c r="J18" s="378"/>
      <c r="K18" s="390" t="s">
        <v>419</v>
      </c>
      <c r="L18" s="358">
        <f>SUM(L4:L15)</f>
        <v>13</v>
      </c>
      <c r="M18" s="391"/>
      <c r="N18" s="760"/>
      <c r="O18" s="443"/>
      <c r="P18" s="350"/>
      <c r="Q18" s="376"/>
      <c r="R18" s="345"/>
      <c r="S18" s="443"/>
      <c r="T18" s="398"/>
      <c r="U18" s="376"/>
      <c r="V18" s="212"/>
    </row>
    <row r="19" spans="1:22" outlineLevel="1">
      <c r="A19" s="195"/>
      <c r="B19" s="785"/>
      <c r="C19" s="195"/>
      <c r="D19" s="785"/>
      <c r="F19" s="387"/>
      <c r="G19" s="350"/>
      <c r="H19" s="376"/>
      <c r="I19" s="555"/>
      <c r="J19" s="378"/>
      <c r="K19" s="371"/>
      <c r="L19" s="349"/>
      <c r="M19" s="372"/>
      <c r="N19" s="756"/>
      <c r="O19" s="443"/>
      <c r="P19" s="350"/>
      <c r="Q19" s="376"/>
      <c r="R19" s="345"/>
      <c r="S19" s="443"/>
      <c r="T19" s="398"/>
      <c r="U19" s="376"/>
      <c r="V19" s="212"/>
    </row>
    <row r="20" spans="1:22" ht="28.2" thickBot="1">
      <c r="A20" s="622" t="s">
        <v>419</v>
      </c>
      <c r="B20" s="486">
        <f>SUM(B4:B19)</f>
        <v>17</v>
      </c>
      <c r="C20" s="623"/>
      <c r="D20" s="624"/>
      <c r="E20" s="550"/>
      <c r="F20" s="622" t="s">
        <v>419</v>
      </c>
      <c r="G20" s="486">
        <f>SUM(G4:G19)</f>
        <v>17.5</v>
      </c>
      <c r="H20" s="405"/>
      <c r="I20" s="624"/>
      <c r="J20" s="550"/>
      <c r="K20" s="443"/>
      <c r="L20" s="357"/>
      <c r="M20" s="461"/>
      <c r="N20" s="525"/>
      <c r="O20" s="459"/>
      <c r="P20" s="357"/>
      <c r="Q20" s="460"/>
      <c r="R20" s="513"/>
      <c r="S20" s="443"/>
      <c r="T20" s="398"/>
      <c r="U20" s="376"/>
      <c r="V20" s="212"/>
    </row>
    <row r="21" spans="1:22" ht="15" thickBot="1">
      <c r="A21" s="340" t="s">
        <v>460</v>
      </c>
      <c r="B21" s="331" t="s">
        <v>47</v>
      </c>
      <c r="C21" s="331" t="s">
        <v>52</v>
      </c>
      <c r="D21" s="331"/>
      <c r="E21" s="341" t="s">
        <v>53</v>
      </c>
      <c r="F21" s="284" t="s">
        <v>460</v>
      </c>
      <c r="G21" s="285" t="s">
        <v>47</v>
      </c>
      <c r="H21" s="285" t="s">
        <v>52</v>
      </c>
      <c r="I21" s="285" t="s">
        <v>47</v>
      </c>
      <c r="J21" s="286" t="s">
        <v>53</v>
      </c>
      <c r="K21" s="277" t="s">
        <v>108</v>
      </c>
      <c r="L21" s="356" t="s">
        <v>47</v>
      </c>
      <c r="M21" s="278" t="s">
        <v>462</v>
      </c>
      <c r="N21" s="279" t="s">
        <v>47</v>
      </c>
      <c r="O21" s="429" t="s">
        <v>25</v>
      </c>
      <c r="P21" s="430" t="s">
        <v>47</v>
      </c>
      <c r="Q21" s="430" t="s">
        <v>462</v>
      </c>
      <c r="R21" s="742" t="s">
        <v>47</v>
      </c>
      <c r="S21" s="432" t="s">
        <v>464</v>
      </c>
      <c r="T21" s="433">
        <v>2</v>
      </c>
      <c r="U21" s="434"/>
      <c r="V21" s="435" t="s">
        <v>47</v>
      </c>
    </row>
    <row r="22" spans="1:22" ht="15" thickTop="1">
      <c r="A22" s="407" t="s">
        <v>458</v>
      </c>
      <c r="B22" s="572">
        <v>2</v>
      </c>
      <c r="C22" s="385" t="s">
        <v>1</v>
      </c>
      <c r="D22" s="574"/>
      <c r="E22" s="386" t="s">
        <v>4</v>
      </c>
      <c r="F22" s="799" t="s">
        <v>539</v>
      </c>
      <c r="G22" s="349">
        <v>2</v>
      </c>
      <c r="H22" s="372" t="s">
        <v>33</v>
      </c>
      <c r="I22" s="577"/>
      <c r="J22" s="374"/>
      <c r="K22" s="437" t="s">
        <v>103</v>
      </c>
      <c r="L22" s="572">
        <v>3</v>
      </c>
      <c r="M22" s="535"/>
      <c r="N22" s="747"/>
      <c r="O22" s="761" t="s">
        <v>307</v>
      </c>
      <c r="P22" s="555">
        <v>3</v>
      </c>
      <c r="Q22" s="762"/>
      <c r="R22" s="592"/>
      <c r="S22" s="463"/>
      <c r="T22" s="464"/>
      <c r="U22" s="389"/>
      <c r="V22" s="207"/>
    </row>
    <row r="23" spans="1:22" ht="14.4">
      <c r="A23" s="230" t="s">
        <v>470</v>
      </c>
      <c r="B23" s="350">
        <v>2</v>
      </c>
      <c r="C23" s="376" t="s">
        <v>9</v>
      </c>
      <c r="D23" s="555"/>
      <c r="E23" s="378" t="s">
        <v>7</v>
      </c>
      <c r="F23" s="408" t="s">
        <v>537</v>
      </c>
      <c r="G23" s="350">
        <v>2</v>
      </c>
      <c r="H23" s="376" t="s">
        <v>373</v>
      </c>
      <c r="I23" s="555"/>
      <c r="J23" s="378"/>
      <c r="K23" s="441" t="s">
        <v>283</v>
      </c>
      <c r="L23" s="350">
        <v>1</v>
      </c>
      <c r="M23" s="443"/>
      <c r="N23" s="345"/>
      <c r="O23" s="443" t="s">
        <v>90</v>
      </c>
      <c r="P23" s="555">
        <v>1</v>
      </c>
      <c r="Q23" s="377"/>
      <c r="R23" s="345"/>
      <c r="S23" s="388"/>
      <c r="T23" s="218"/>
      <c r="U23" s="389"/>
      <c r="V23" s="207"/>
    </row>
    <row r="24" spans="1:22" ht="14.4">
      <c r="A24" s="408" t="s">
        <v>551</v>
      </c>
      <c r="B24" s="350">
        <v>0</v>
      </c>
      <c r="C24" s="376" t="s">
        <v>20</v>
      </c>
      <c r="D24" s="555"/>
      <c r="E24" s="378"/>
      <c r="F24" s="798" t="s">
        <v>538</v>
      </c>
      <c r="G24" s="350">
        <v>2</v>
      </c>
      <c r="H24" s="376" t="s">
        <v>32</v>
      </c>
      <c r="I24" s="555"/>
      <c r="J24" s="378"/>
      <c r="K24" s="441" t="s">
        <v>93</v>
      </c>
      <c r="L24" s="350">
        <v>2</v>
      </c>
      <c r="M24" s="443"/>
      <c r="N24" s="556"/>
      <c r="O24" s="441" t="s">
        <v>107</v>
      </c>
      <c r="P24" s="555">
        <v>1</v>
      </c>
      <c r="Q24" s="377"/>
      <c r="R24" s="345"/>
      <c r="S24" s="388"/>
      <c r="T24" s="218"/>
      <c r="U24" s="389"/>
      <c r="V24" s="207"/>
    </row>
    <row r="25" spans="1:22" ht="14.4">
      <c r="A25" s="408" t="s">
        <v>552</v>
      </c>
      <c r="B25" s="350">
        <v>0</v>
      </c>
      <c r="C25" s="376" t="s">
        <v>21</v>
      </c>
      <c r="D25" s="555"/>
      <c r="E25" s="378"/>
      <c r="F25" s="244" t="s">
        <v>574</v>
      </c>
      <c r="G25" s="350">
        <v>1</v>
      </c>
      <c r="H25" s="376" t="s">
        <v>17</v>
      </c>
      <c r="I25" s="555"/>
      <c r="J25" s="378"/>
      <c r="K25" s="443" t="s">
        <v>46</v>
      </c>
      <c r="L25" s="350">
        <v>1</v>
      </c>
      <c r="M25" s="895" t="s">
        <v>618</v>
      </c>
      <c r="N25" s="556">
        <v>2</v>
      </c>
      <c r="O25" s="441" t="s">
        <v>289</v>
      </c>
      <c r="P25" s="555">
        <v>1</v>
      </c>
      <c r="Q25" s="763"/>
      <c r="R25" s="592"/>
      <c r="S25" s="388"/>
      <c r="T25" s="218"/>
      <c r="U25" s="389"/>
      <c r="V25" s="207"/>
    </row>
    <row r="26" spans="1:22" ht="18.600000000000001" thickBot="1">
      <c r="A26" s="888" t="s">
        <v>609</v>
      </c>
      <c r="B26" s="657">
        <v>2</v>
      </c>
      <c r="C26" s="91" t="s">
        <v>301</v>
      </c>
      <c r="D26" s="527"/>
      <c r="E26" s="378"/>
      <c r="F26" s="445"/>
      <c r="G26" s="595"/>
      <c r="H26" s="376" t="s">
        <v>303</v>
      </c>
      <c r="I26" s="555"/>
      <c r="J26" s="378"/>
      <c r="K26" s="441" t="s">
        <v>107</v>
      </c>
      <c r="L26" s="350">
        <v>1</v>
      </c>
      <c r="M26" s="443"/>
      <c r="N26" s="556"/>
      <c r="O26" s="443" t="s">
        <v>86</v>
      </c>
      <c r="P26" s="555">
        <v>1</v>
      </c>
      <c r="Q26" s="764"/>
      <c r="R26" s="603"/>
      <c r="S26" s="780" t="s">
        <v>499</v>
      </c>
      <c r="T26" s="780" t="s">
        <v>452</v>
      </c>
      <c r="U26" s="389"/>
      <c r="V26" s="207"/>
    </row>
    <row r="27" spans="1:22" s="51" customFormat="1" ht="19.2" thickTop="1" thickBot="1">
      <c r="A27" s="845" t="s">
        <v>511</v>
      </c>
      <c r="B27" s="350">
        <v>2</v>
      </c>
      <c r="C27" s="649" t="s">
        <v>357</v>
      </c>
      <c r="D27" s="650"/>
      <c r="E27" s="583" t="s">
        <v>5</v>
      </c>
      <c r="F27" s="889" t="s">
        <v>506</v>
      </c>
      <c r="G27" s="354">
        <v>0.5</v>
      </c>
      <c r="H27" s="589" t="s">
        <v>29</v>
      </c>
      <c r="I27" s="590"/>
      <c r="J27" s="583"/>
      <c r="K27" s="554" t="s">
        <v>97</v>
      </c>
      <c r="L27" s="350">
        <v>1</v>
      </c>
      <c r="M27" s="554"/>
      <c r="N27" s="556"/>
      <c r="O27" s="554" t="s">
        <v>125</v>
      </c>
      <c r="P27" s="555">
        <v>1</v>
      </c>
      <c r="Q27" s="553"/>
      <c r="R27" s="345"/>
      <c r="S27" s="795" t="s">
        <v>503</v>
      </c>
      <c r="T27" s="796" t="s">
        <v>502</v>
      </c>
      <c r="U27" s="515"/>
      <c r="V27" s="348"/>
    </row>
    <row r="28" spans="1:22" ht="18">
      <c r="A28" s="829" t="s">
        <v>512</v>
      </c>
      <c r="B28" s="350">
        <v>2</v>
      </c>
      <c r="C28" s="376" t="s">
        <v>386</v>
      </c>
      <c r="D28" s="555"/>
      <c r="E28" s="378" t="s">
        <v>67</v>
      </c>
      <c r="F28" s="888" t="s">
        <v>615</v>
      </c>
      <c r="G28" s="354">
        <v>2</v>
      </c>
      <c r="H28" s="376" t="s">
        <v>385</v>
      </c>
      <c r="I28" s="555"/>
      <c r="J28" s="378"/>
      <c r="K28" s="443" t="s">
        <v>98</v>
      </c>
      <c r="L28" s="350">
        <v>1</v>
      </c>
      <c r="M28" s="443"/>
      <c r="N28" s="556"/>
      <c r="O28" s="443" t="s">
        <v>124</v>
      </c>
      <c r="P28" s="555">
        <v>1</v>
      </c>
      <c r="Q28" s="764"/>
      <c r="R28" s="603"/>
      <c r="S28" s="793"/>
      <c r="T28" s="794"/>
      <c r="U28" s="389"/>
      <c r="V28" s="207"/>
    </row>
    <row r="29" spans="1:22" ht="14.4">
      <c r="A29" s="828" t="s">
        <v>515</v>
      </c>
      <c r="B29" s="354">
        <v>2</v>
      </c>
      <c r="C29" s="376" t="s">
        <v>36</v>
      </c>
      <c r="D29" s="555"/>
      <c r="E29" s="378" t="s">
        <v>7</v>
      </c>
      <c r="F29" s="746" t="s">
        <v>616</v>
      </c>
      <c r="G29" s="350">
        <v>1</v>
      </c>
      <c r="H29" s="376" t="s">
        <v>264</v>
      </c>
      <c r="I29" s="555"/>
      <c r="J29" s="378"/>
      <c r="K29" s="443" t="s">
        <v>101</v>
      </c>
      <c r="L29" s="350">
        <v>3</v>
      </c>
      <c r="M29" s="860" t="s">
        <v>565</v>
      </c>
      <c r="N29" s="298">
        <v>2</v>
      </c>
      <c r="O29" s="443" t="s">
        <v>95</v>
      </c>
      <c r="P29" s="555">
        <v>0</v>
      </c>
      <c r="Q29" s="765"/>
      <c r="R29" s="345"/>
      <c r="S29" s="388"/>
      <c r="T29" s="218"/>
      <c r="U29" s="389"/>
      <c r="V29" s="207"/>
    </row>
    <row r="30" spans="1:22" ht="28.8">
      <c r="A30" s="877" t="s">
        <v>559</v>
      </c>
      <c r="B30" s="784">
        <v>3</v>
      </c>
      <c r="C30" s="376" t="s">
        <v>270</v>
      </c>
      <c r="D30" s="555"/>
      <c r="E30" s="378"/>
      <c r="F30" s="841" t="s">
        <v>530</v>
      </c>
      <c r="G30" s="350">
        <v>0</v>
      </c>
      <c r="H30" s="376"/>
      <c r="I30" s="555"/>
      <c r="J30" s="378"/>
      <c r="K30" s="443" t="s">
        <v>86</v>
      </c>
      <c r="L30" s="350">
        <v>1</v>
      </c>
      <c r="M30" s="708"/>
      <c r="N30" s="556"/>
      <c r="O30" s="443" t="s">
        <v>291</v>
      </c>
      <c r="P30" s="555">
        <v>0</v>
      </c>
      <c r="Q30" s="377"/>
      <c r="R30" s="345"/>
      <c r="S30" s="388"/>
      <c r="T30" s="218"/>
      <c r="U30" s="389"/>
      <c r="V30" s="207"/>
    </row>
    <row r="31" spans="1:22" s="51" customFormat="1" ht="14.4">
      <c r="A31" s="841" t="s">
        <v>560</v>
      </c>
      <c r="B31" s="350">
        <v>1</v>
      </c>
      <c r="C31" s="91" t="s">
        <v>17</v>
      </c>
      <c r="D31" s="555"/>
      <c r="E31" s="583"/>
      <c r="F31" s="838" t="s">
        <v>552</v>
      </c>
      <c r="G31" s="350">
        <v>0</v>
      </c>
      <c r="H31" s="91" t="s">
        <v>21</v>
      </c>
      <c r="I31" s="555"/>
      <c r="J31" s="583"/>
      <c r="K31" s="554" t="s">
        <v>124</v>
      </c>
      <c r="L31" s="350">
        <v>1</v>
      </c>
      <c r="M31" s="776"/>
      <c r="N31" s="556"/>
      <c r="O31" s="586" t="s">
        <v>273</v>
      </c>
      <c r="P31" s="590">
        <v>3</v>
      </c>
      <c r="Q31" s="843" t="s">
        <v>567</v>
      </c>
      <c r="R31" s="552">
        <v>2</v>
      </c>
      <c r="S31" s="526"/>
      <c r="T31" s="527"/>
      <c r="U31" s="515"/>
      <c r="V31" s="348"/>
    </row>
    <row r="32" spans="1:22" ht="14.4">
      <c r="A32" s="594"/>
      <c r="B32" s="595"/>
      <c r="C32" s="91" t="s">
        <v>303</v>
      </c>
      <c r="D32" s="555"/>
      <c r="E32" s="378"/>
      <c r="F32" s="439" t="s">
        <v>420</v>
      </c>
      <c r="G32" s="354">
        <v>0</v>
      </c>
      <c r="H32" s="376"/>
      <c r="I32" s="555"/>
      <c r="J32" s="378"/>
      <c r="K32" s="443" t="s">
        <v>95</v>
      </c>
      <c r="L32" s="350">
        <v>0</v>
      </c>
      <c r="M32" s="895" t="s">
        <v>584</v>
      </c>
      <c r="N32" s="556">
        <v>0</v>
      </c>
      <c r="O32" s="443" t="s">
        <v>295</v>
      </c>
      <c r="P32" s="555">
        <v>2</v>
      </c>
      <c r="Q32" s="879" t="s">
        <v>621</v>
      </c>
      <c r="R32" s="556">
        <v>2</v>
      </c>
      <c r="S32" s="388"/>
      <c r="T32" s="218"/>
      <c r="U32" s="389"/>
      <c r="V32" s="207"/>
    </row>
    <row r="33" spans="1:22" ht="14.4">
      <c r="A33" s="839" t="s">
        <v>610</v>
      </c>
      <c r="B33" s="350">
        <v>1</v>
      </c>
      <c r="C33" s="91" t="s">
        <v>262</v>
      </c>
      <c r="D33" s="555"/>
      <c r="E33" s="378"/>
      <c r="F33" s="419" t="s">
        <v>455</v>
      </c>
      <c r="G33" s="350">
        <v>0</v>
      </c>
      <c r="H33" s="376"/>
      <c r="I33" s="555"/>
      <c r="J33" s="378"/>
      <c r="K33" s="387"/>
      <c r="L33" s="350"/>
      <c r="M33" s="722" t="s">
        <v>489</v>
      </c>
      <c r="N33" s="556">
        <v>0</v>
      </c>
      <c r="O33" s="443" t="s">
        <v>274</v>
      </c>
      <c r="P33" s="555">
        <v>2</v>
      </c>
      <c r="Q33" s="766"/>
      <c r="R33" s="767"/>
      <c r="S33" s="388"/>
      <c r="T33" s="218"/>
      <c r="U33" s="389"/>
      <c r="V33" s="207"/>
    </row>
    <row r="34" spans="1:22" ht="14.4">
      <c r="A34" s="841" t="s">
        <v>563</v>
      </c>
      <c r="B34" s="350">
        <v>0</v>
      </c>
      <c r="C34" s="91" t="s">
        <v>24</v>
      </c>
      <c r="D34" s="555"/>
      <c r="E34" s="378"/>
      <c r="F34" s="245" t="s">
        <v>541</v>
      </c>
      <c r="G34" s="354">
        <v>3</v>
      </c>
      <c r="H34" s="376" t="s">
        <v>77</v>
      </c>
      <c r="I34" s="555"/>
      <c r="J34" s="378"/>
      <c r="K34" s="387"/>
      <c r="L34" s="350"/>
      <c r="M34" s="768"/>
      <c r="N34" s="556"/>
      <c r="O34" s="389"/>
      <c r="P34" s="348"/>
      <c r="Q34" s="448" t="s">
        <v>480</v>
      </c>
      <c r="R34" s="556">
        <v>0</v>
      </c>
      <c r="S34" s="389"/>
      <c r="T34" s="218"/>
      <c r="U34" s="389"/>
      <c r="V34" s="207"/>
    </row>
    <row r="35" spans="1:22" ht="15" thickBot="1">
      <c r="A35" s="593" t="s">
        <v>498</v>
      </c>
      <c r="B35" s="350">
        <v>0</v>
      </c>
      <c r="C35" s="91" t="s">
        <v>50</v>
      </c>
      <c r="D35" s="555"/>
      <c r="E35" s="378"/>
      <c r="F35" s="827" t="s">
        <v>509</v>
      </c>
      <c r="G35" s="350">
        <v>2</v>
      </c>
      <c r="H35" s="376"/>
      <c r="I35" s="555"/>
      <c r="J35" s="378"/>
      <c r="K35" s="390" t="s">
        <v>419</v>
      </c>
      <c r="L35" s="358">
        <f>SUM(L22:L32)</f>
        <v>15</v>
      </c>
      <c r="M35" s="475"/>
      <c r="N35" s="669"/>
      <c r="O35" s="458" t="s">
        <v>419</v>
      </c>
      <c r="P35" s="769">
        <f>SUM(P22:P33)</f>
        <v>16</v>
      </c>
      <c r="Q35" s="723"/>
      <c r="R35" s="770"/>
      <c r="S35" s="389"/>
      <c r="T35" s="218"/>
      <c r="U35" s="389"/>
      <c r="V35" s="207"/>
    </row>
    <row r="36" spans="1:22" ht="15" thickBot="1">
      <c r="A36" s="893"/>
      <c r="B36" s="894"/>
      <c r="C36" s="195"/>
      <c r="D36" s="555"/>
      <c r="E36" s="378"/>
      <c r="F36" s="855" t="s">
        <v>540</v>
      </c>
      <c r="G36" s="350">
        <v>2</v>
      </c>
      <c r="H36" s="376"/>
      <c r="I36" s="555"/>
      <c r="J36" s="378"/>
      <c r="K36" s="529" t="s">
        <v>35</v>
      </c>
      <c r="L36" s="356" t="s">
        <v>47</v>
      </c>
      <c r="M36" s="278"/>
      <c r="N36" s="279" t="s">
        <v>47</v>
      </c>
      <c r="O36" s="534" t="s">
        <v>35</v>
      </c>
      <c r="P36" s="636" t="s">
        <v>47</v>
      </c>
      <c r="Q36" s="281"/>
      <c r="R36" s="740" t="s">
        <v>47</v>
      </c>
      <c r="S36" s="389"/>
      <c r="T36" s="218"/>
      <c r="U36" s="389"/>
      <c r="V36" s="207"/>
    </row>
    <row r="37" spans="1:22" ht="28.8" thickTop="1" thickBot="1">
      <c r="A37" s="516" t="s">
        <v>419</v>
      </c>
      <c r="B37" s="517">
        <f>SUM(B22:B36)</f>
        <v>17</v>
      </c>
      <c r="C37" s="518"/>
      <c r="D37" s="519"/>
      <c r="E37" s="520"/>
      <c r="F37" s="516" t="s">
        <v>419</v>
      </c>
      <c r="G37" s="531">
        <f>SUM(G22:G36)</f>
        <v>17.5</v>
      </c>
      <c r="H37" s="391"/>
      <c r="I37" s="519"/>
      <c r="J37" s="392"/>
      <c r="K37" s="662" t="s">
        <v>99</v>
      </c>
      <c r="L37" s="349">
        <v>3</v>
      </c>
      <c r="M37" s="576"/>
      <c r="N37" s="643"/>
      <c r="O37" s="605" t="s">
        <v>496</v>
      </c>
      <c r="P37" s="349">
        <v>4</v>
      </c>
      <c r="Q37" s="576"/>
      <c r="R37" s="643"/>
      <c r="S37" s="389"/>
      <c r="T37" s="218"/>
      <c r="U37" s="389"/>
      <c r="V37" s="207"/>
    </row>
    <row r="38" spans="1:22" ht="15" thickBot="1">
      <c r="A38" s="389"/>
      <c r="B38" s="348"/>
      <c r="C38" s="389"/>
      <c r="D38" s="348"/>
      <c r="E38" s="389"/>
      <c r="F38" s="389"/>
      <c r="G38" s="771"/>
      <c r="H38" s="389"/>
      <c r="I38" s="348"/>
      <c r="J38" s="389"/>
      <c r="K38" s="743" t="s">
        <v>419</v>
      </c>
      <c r="L38" s="249">
        <f>SUM(L37)</f>
        <v>3</v>
      </c>
      <c r="M38" s="533"/>
      <c r="N38" s="482"/>
      <c r="O38" s="451" t="s">
        <v>419</v>
      </c>
      <c r="P38" s="358">
        <f>SUM(P37)</f>
        <v>4</v>
      </c>
      <c r="Q38" s="481"/>
      <c r="R38" s="741"/>
      <c r="S38" s="389"/>
      <c r="T38" s="218"/>
      <c r="U38" s="389"/>
      <c r="V38" s="207"/>
    </row>
    <row r="39" spans="1:22" ht="15" thickBot="1">
      <c r="A39" s="394" t="s">
        <v>465</v>
      </c>
      <c r="B39" s="629" t="s">
        <v>452</v>
      </c>
      <c r="C39" s="666" t="s">
        <v>466</v>
      </c>
      <c r="D39" s="629" t="s">
        <v>452</v>
      </c>
      <c r="E39" s="667" t="s">
        <v>485</v>
      </c>
      <c r="F39" s="389"/>
      <c r="G39" s="348"/>
      <c r="H39" s="389"/>
      <c r="I39" s="348"/>
      <c r="J39" s="389"/>
      <c r="K39" s="772"/>
      <c r="L39" s="773"/>
      <c r="M39" s="466"/>
      <c r="N39" s="773"/>
      <c r="O39" s="772"/>
      <c r="P39" s="773"/>
      <c r="Q39" s="772"/>
      <c r="R39" s="773"/>
      <c r="S39" s="389"/>
      <c r="T39" s="207"/>
      <c r="U39" s="389"/>
      <c r="V39" s="207"/>
    </row>
    <row r="40" spans="1:22" ht="15" thickTop="1">
      <c r="A40" s="576" t="s">
        <v>425</v>
      </c>
      <c r="B40" s="577">
        <v>4</v>
      </c>
      <c r="C40" s="662" t="s">
        <v>336</v>
      </c>
      <c r="D40" s="349">
        <v>3</v>
      </c>
      <c r="E40" s="672" t="s">
        <v>362</v>
      </c>
      <c r="F40" s="389"/>
      <c r="G40" s="348"/>
      <c r="H40" s="389"/>
      <c r="I40" s="348"/>
      <c r="J40" s="389"/>
      <c r="K40" s="483" t="s">
        <v>395</v>
      </c>
      <c r="L40" s="527"/>
      <c r="M40" s="388"/>
      <c r="N40" s="527"/>
      <c r="O40" s="389"/>
      <c r="P40" s="679"/>
      <c r="Q40" s="406"/>
      <c r="R40" s="679"/>
      <c r="S40" s="389"/>
      <c r="T40" s="207"/>
      <c r="U40" s="389"/>
      <c r="V40" s="207"/>
    </row>
    <row r="41" spans="1:22" ht="14.4">
      <c r="A41" s="589" t="s">
        <v>475</v>
      </c>
      <c r="B41" s="675" t="s">
        <v>334</v>
      </c>
      <c r="C41" s="593" t="s">
        <v>337</v>
      </c>
      <c r="D41" s="350">
        <v>3</v>
      </c>
      <c r="E41" s="676" t="s">
        <v>363</v>
      </c>
      <c r="F41" s="774"/>
      <c r="G41" s="348"/>
      <c r="H41" s="389"/>
      <c r="I41" s="348"/>
      <c r="J41" s="389"/>
      <c r="K41" s="389"/>
      <c r="L41" s="348"/>
      <c r="M41" s="389"/>
      <c r="N41" s="348"/>
      <c r="O41" s="389"/>
      <c r="P41" s="348"/>
      <c r="Q41" s="389"/>
      <c r="R41" s="348"/>
      <c r="S41" s="389"/>
      <c r="T41" s="207"/>
      <c r="U41" s="389"/>
      <c r="V41" s="207"/>
    </row>
    <row r="42" spans="1:22" ht="15" thickBot="1">
      <c r="A42" s="91"/>
      <c r="B42" s="555"/>
      <c r="C42" s="680" t="s">
        <v>467</v>
      </c>
      <c r="D42" s="681"/>
      <c r="E42" s="682" t="s">
        <v>361</v>
      </c>
      <c r="F42" s="775"/>
      <c r="G42" s="348"/>
      <c r="H42" s="389"/>
      <c r="I42" s="348"/>
      <c r="J42" s="389"/>
      <c r="K42" s="389"/>
      <c r="L42" s="348"/>
      <c r="M42" s="389"/>
      <c r="N42" s="348"/>
      <c r="O42" s="389"/>
      <c r="P42" s="348"/>
      <c r="Q42" s="389"/>
      <c r="R42" s="348"/>
      <c r="S42" s="389"/>
      <c r="T42" s="207"/>
      <c r="U42" s="389"/>
      <c r="V42" s="207"/>
    </row>
    <row r="43" spans="1:22" ht="15" thickTop="1">
      <c r="A43" s="91"/>
      <c r="B43" s="555"/>
      <c r="C43" s="683" t="s">
        <v>472</v>
      </c>
      <c r="D43" s="684">
        <v>4</v>
      </c>
      <c r="E43" s="685" t="s">
        <v>360</v>
      </c>
      <c r="F43" s="775"/>
      <c r="G43" s="348"/>
      <c r="H43" s="389"/>
      <c r="I43" s="348"/>
      <c r="J43" s="389"/>
      <c r="K43" s="389"/>
      <c r="L43" s="348"/>
      <c r="M43" s="389"/>
      <c r="N43" s="348"/>
      <c r="O43" s="389"/>
      <c r="P43" s="348"/>
      <c r="Q43" s="389"/>
      <c r="R43" s="348"/>
      <c r="S43" s="389"/>
      <c r="T43" s="207"/>
      <c r="U43" s="389"/>
      <c r="V43" s="207"/>
    </row>
    <row r="44" spans="1:22" ht="15" thickBot="1">
      <c r="A44" s="516" t="s">
        <v>419</v>
      </c>
      <c r="B44" s="687" t="s">
        <v>355</v>
      </c>
      <c r="C44" s="688" t="s">
        <v>473</v>
      </c>
      <c r="D44" s="689">
        <v>2</v>
      </c>
      <c r="E44" s="685" t="s">
        <v>360</v>
      </c>
      <c r="F44" s="224"/>
      <c r="G44" s="348"/>
      <c r="H44" s="389"/>
      <c r="I44" s="348"/>
      <c r="J44" s="389"/>
      <c r="K44" s="389"/>
      <c r="L44" s="348"/>
      <c r="M44" s="389"/>
      <c r="N44" s="348"/>
      <c r="O44" s="389"/>
      <c r="P44" s="348"/>
      <c r="Q44" s="389"/>
      <c r="R44" s="348"/>
      <c r="S44" s="389"/>
      <c r="T44" s="207"/>
      <c r="U44" s="389"/>
      <c r="V44" s="207"/>
    </row>
    <row r="45" spans="1:22" ht="14.4">
      <c r="A45" s="690"/>
      <c r="B45" s="348"/>
      <c r="C45" s="688" t="s">
        <v>474</v>
      </c>
      <c r="D45" s="689">
        <v>2</v>
      </c>
      <c r="E45" s="676" t="s">
        <v>364</v>
      </c>
      <c r="F45" s="224"/>
      <c r="G45" s="348"/>
      <c r="H45" s="389"/>
      <c r="I45" s="348"/>
      <c r="J45" s="389"/>
      <c r="K45" s="389"/>
      <c r="L45" s="348"/>
      <c r="M45" s="389"/>
      <c r="N45" s="348"/>
      <c r="O45" s="389"/>
      <c r="P45" s="348"/>
      <c r="Q45" s="389"/>
      <c r="R45" s="348"/>
      <c r="S45" s="389"/>
      <c r="T45" s="207"/>
      <c r="U45" s="389"/>
      <c r="V45" s="207"/>
    </row>
    <row r="46" spans="1:22" ht="14.4">
      <c r="A46" s="691"/>
      <c r="B46" s="348"/>
      <c r="C46" s="692" t="s">
        <v>476</v>
      </c>
      <c r="D46" s="607">
        <v>2</v>
      </c>
      <c r="E46" s="676" t="s">
        <v>341</v>
      </c>
      <c r="F46" s="775"/>
      <c r="G46" s="348"/>
      <c r="H46" s="389"/>
      <c r="I46" s="348"/>
      <c r="J46" s="389"/>
      <c r="K46" s="389"/>
      <c r="L46" s="348"/>
      <c r="M46" s="389"/>
      <c r="N46" s="348"/>
      <c r="O46" s="389"/>
      <c r="P46" s="348"/>
      <c r="Q46" s="389"/>
      <c r="R46" s="348"/>
      <c r="S46" s="389"/>
      <c r="T46" s="207"/>
      <c r="U46" s="389"/>
      <c r="V46" s="207"/>
    </row>
    <row r="47" spans="1:22" ht="15" thickBot="1">
      <c r="A47" s="691"/>
      <c r="B47" s="348"/>
      <c r="C47" s="693" t="s">
        <v>468</v>
      </c>
      <c r="D47" s="681"/>
      <c r="E47" s="682" t="s">
        <v>359</v>
      </c>
      <c r="F47" s="775"/>
      <c r="G47" s="348"/>
      <c r="H47" s="389"/>
      <c r="I47" s="348"/>
      <c r="J47" s="389"/>
      <c r="K47" s="389"/>
      <c r="L47" s="348"/>
      <c r="M47" s="389"/>
      <c r="N47" s="348"/>
      <c r="O47" s="389"/>
      <c r="P47" s="348"/>
      <c r="Q47" s="389"/>
      <c r="R47" s="348"/>
      <c r="S47" s="389"/>
      <c r="T47" s="207"/>
      <c r="U47" s="389"/>
      <c r="V47" s="207"/>
    </row>
    <row r="48" spans="1:22" ht="15" thickTop="1">
      <c r="A48" s="691"/>
      <c r="B48" s="348"/>
      <c r="C48" s="694" t="s">
        <v>477</v>
      </c>
      <c r="D48" s="695">
        <v>2</v>
      </c>
      <c r="E48" s="696" t="s">
        <v>367</v>
      </c>
      <c r="F48" s="775"/>
      <c r="G48" s="348"/>
      <c r="H48" s="389"/>
      <c r="I48" s="348"/>
      <c r="J48" s="389"/>
      <c r="K48" s="389"/>
      <c r="L48" s="348"/>
      <c r="M48" s="389"/>
      <c r="N48" s="348"/>
      <c r="O48" s="389"/>
      <c r="P48" s="348"/>
      <c r="Q48" s="389"/>
      <c r="R48" s="348"/>
      <c r="S48" s="389"/>
      <c r="T48" s="207"/>
      <c r="U48" s="389"/>
      <c r="V48" s="207"/>
    </row>
    <row r="49" spans="1:22" ht="14.4">
      <c r="A49" s="515"/>
      <c r="B49" s="348"/>
      <c r="C49" s="698" t="s">
        <v>426</v>
      </c>
      <c r="D49" s="695">
        <v>2</v>
      </c>
      <c r="E49" s="583"/>
      <c r="F49" s="310"/>
      <c r="G49" s="348"/>
      <c r="H49" s="389"/>
      <c r="I49" s="348"/>
      <c r="J49" s="389"/>
      <c r="K49" s="389"/>
      <c r="L49" s="348"/>
      <c r="M49" s="389"/>
      <c r="N49" s="348"/>
      <c r="O49" s="389"/>
      <c r="P49" s="348"/>
      <c r="Q49" s="389"/>
      <c r="R49" s="348"/>
      <c r="S49" s="389"/>
      <c r="T49" s="207"/>
      <c r="U49" s="389"/>
      <c r="V49" s="207"/>
    </row>
    <row r="50" spans="1:22" ht="15" thickBot="1">
      <c r="A50" s="515"/>
      <c r="B50" s="348"/>
      <c r="C50" s="699" t="s">
        <v>469</v>
      </c>
      <c r="D50" s="681"/>
      <c r="E50" s="682" t="s">
        <v>358</v>
      </c>
      <c r="F50" s="389"/>
      <c r="G50" s="348"/>
      <c r="H50" s="389"/>
      <c r="I50" s="348"/>
      <c r="J50" s="389"/>
      <c r="K50" s="389"/>
      <c r="L50" s="348"/>
      <c r="M50" s="389"/>
      <c r="N50" s="348"/>
      <c r="O50" s="389"/>
      <c r="P50" s="348"/>
      <c r="Q50" s="389"/>
      <c r="R50" s="348"/>
      <c r="S50" s="389"/>
      <c r="T50" s="207"/>
      <c r="U50" s="389"/>
      <c r="V50" s="207"/>
    </row>
    <row r="51" spans="1:22" ht="15" thickTop="1">
      <c r="A51" s="515"/>
      <c r="B51" s="348"/>
      <c r="C51" s="700" t="s">
        <v>421</v>
      </c>
      <c r="D51" s="354">
        <v>2</v>
      </c>
      <c r="E51" s="583" t="s">
        <v>344</v>
      </c>
      <c r="F51" s="774"/>
      <c r="G51" s="348"/>
      <c r="H51" s="389"/>
      <c r="I51" s="348"/>
      <c r="J51" s="389"/>
      <c r="K51" s="389"/>
      <c r="L51" s="348"/>
      <c r="M51" s="389"/>
      <c r="N51" s="348"/>
      <c r="O51" s="389"/>
      <c r="P51" s="348"/>
      <c r="Q51" s="389"/>
      <c r="R51" s="348"/>
      <c r="S51" s="389"/>
      <c r="T51" s="207"/>
      <c r="U51" s="389"/>
      <c r="V51" s="207"/>
    </row>
    <row r="52" spans="1:22" ht="14.4">
      <c r="A52" s="515"/>
      <c r="B52" s="348"/>
      <c r="C52" s="654" t="s">
        <v>423</v>
      </c>
      <c r="D52" s="350">
        <v>2</v>
      </c>
      <c r="E52" s="583" t="s">
        <v>365</v>
      </c>
      <c r="F52" s="389"/>
      <c r="G52" s="348"/>
      <c r="H52" s="389"/>
      <c r="I52" s="348"/>
      <c r="J52" s="389"/>
      <c r="K52" s="389"/>
      <c r="L52" s="348"/>
      <c r="M52" s="389"/>
      <c r="N52" s="348"/>
      <c r="O52" s="389"/>
      <c r="P52" s="348"/>
      <c r="Q52" s="389"/>
      <c r="R52" s="348"/>
      <c r="S52" s="389"/>
      <c r="T52" s="207"/>
      <c r="U52" s="389"/>
      <c r="V52" s="207"/>
    </row>
    <row r="53" spans="1:22" ht="14.4" thickBot="1">
      <c r="A53" s="515"/>
      <c r="B53" s="348"/>
      <c r="C53" s="516" t="s">
        <v>348</v>
      </c>
      <c r="D53" s="701">
        <v>0</v>
      </c>
      <c r="E53" s="520"/>
      <c r="F53" s="389"/>
      <c r="G53" s="348"/>
      <c r="H53" s="389"/>
      <c r="I53" s="348"/>
      <c r="J53" s="389"/>
      <c r="K53" s="389"/>
      <c r="L53" s="348"/>
      <c r="M53" s="389"/>
      <c r="N53" s="348"/>
      <c r="O53" s="389"/>
      <c r="P53" s="348"/>
      <c r="Q53" s="389"/>
      <c r="R53" s="348"/>
      <c r="S53" s="389"/>
      <c r="T53" s="207"/>
      <c r="U53" s="389"/>
      <c r="V53" s="207"/>
    </row>
    <row r="54" spans="1:22">
      <c r="C54" s="85"/>
      <c r="D54" s="738"/>
      <c r="E54" s="366"/>
    </row>
    <row r="55" spans="1:22">
      <c r="C55" s="194"/>
      <c r="D55" s="74"/>
      <c r="E55" s="194"/>
    </row>
  </sheetData>
  <mergeCells count="5">
    <mergeCell ref="A2:E2"/>
    <mergeCell ref="F2:J2"/>
    <mergeCell ref="K2:N2"/>
    <mergeCell ref="O2:R2"/>
    <mergeCell ref="S2:V2"/>
  </mergeCells>
  <phoneticPr fontId="26" type="noConversion"/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6"/>
  <sheetViews>
    <sheetView topLeftCell="F1" zoomScaleNormal="100" workbookViewId="0">
      <selection activeCell="J27" sqref="J27"/>
    </sheetView>
  </sheetViews>
  <sheetFormatPr defaultRowHeight="13.8" outlineLevelRow="1"/>
  <cols>
    <col min="1" max="1" width="36.69921875" bestFit="1" customWidth="1"/>
    <col min="2" max="2" width="6.59765625" customWidth="1"/>
    <col min="3" max="3" width="35.59765625" bestFit="1" customWidth="1"/>
    <col min="4" max="4" width="30.09765625" bestFit="1" customWidth="1"/>
    <col min="5" max="5" width="34.5" customWidth="1"/>
    <col min="6" max="6" width="4.69921875" customWidth="1"/>
    <col min="7" max="7" width="43.69921875" bestFit="1" customWidth="1"/>
    <col min="8" max="8" width="27.69921875" bestFit="1" customWidth="1"/>
    <col min="9" max="9" width="44.09765625" customWidth="1"/>
    <col min="10" max="10" width="3.59765625" bestFit="1" customWidth="1"/>
    <col min="11" max="11" width="20.8984375" style="122" customWidth="1"/>
    <col min="12" max="12" width="59.5" customWidth="1"/>
    <col min="13" max="13" width="3.59765625" bestFit="1" customWidth="1"/>
    <col min="14" max="14" width="22.69921875" style="122" customWidth="1"/>
    <col min="15" max="15" width="47.59765625" customWidth="1"/>
    <col min="16" max="16" width="3.59765625" bestFit="1" customWidth="1"/>
  </cols>
  <sheetData>
    <row r="1" spans="1:16" ht="17.399999999999999">
      <c r="A1" s="47" t="s">
        <v>306</v>
      </c>
    </row>
    <row r="2" spans="1:16" ht="14.4" thickBot="1">
      <c r="A2" s="2" t="s">
        <v>13</v>
      </c>
      <c r="E2" s="4" t="s">
        <v>30</v>
      </c>
      <c r="I2" s="37" t="s">
        <v>85</v>
      </c>
      <c r="L2" s="37" t="s">
        <v>41</v>
      </c>
      <c r="O2" s="37" t="s">
        <v>297</v>
      </c>
    </row>
    <row r="3" spans="1:16" ht="14.4" thickBot="1">
      <c r="A3" s="18" t="s">
        <v>14</v>
      </c>
      <c r="B3" s="23" t="s">
        <v>47</v>
      </c>
      <c r="C3" s="23" t="s">
        <v>52</v>
      </c>
      <c r="D3" s="24" t="s">
        <v>53</v>
      </c>
      <c r="E3" s="26" t="s">
        <v>14</v>
      </c>
      <c r="F3" s="28" t="s">
        <v>47</v>
      </c>
      <c r="G3" s="28" t="s">
        <v>52</v>
      </c>
      <c r="H3" s="29" t="s">
        <v>53</v>
      </c>
      <c r="I3" s="80" t="s">
        <v>296</v>
      </c>
      <c r="J3" s="39" t="s">
        <v>47</v>
      </c>
      <c r="K3" s="161"/>
      <c r="L3" s="115" t="s">
        <v>298</v>
      </c>
      <c r="M3" s="116" t="s">
        <v>47</v>
      </c>
      <c r="N3" s="39"/>
      <c r="O3" s="80" t="s">
        <v>106</v>
      </c>
      <c r="P3" s="29" t="s">
        <v>47</v>
      </c>
    </row>
    <row r="4" spans="1:16" ht="15.6" outlineLevel="1" thickTop="1">
      <c r="A4" s="19" t="s">
        <v>0</v>
      </c>
      <c r="B4" s="20">
        <v>2</v>
      </c>
      <c r="C4" s="20" t="s">
        <v>1</v>
      </c>
      <c r="D4" s="21" t="s">
        <v>4</v>
      </c>
      <c r="E4" s="87" t="s">
        <v>57</v>
      </c>
      <c r="F4" s="8">
        <v>2</v>
      </c>
      <c r="G4" s="8" t="s">
        <v>33</v>
      </c>
      <c r="H4" s="27"/>
      <c r="I4" s="81" t="s">
        <v>390</v>
      </c>
      <c r="J4" s="27">
        <v>2</v>
      </c>
      <c r="K4" s="162"/>
      <c r="L4" s="149" t="s">
        <v>81</v>
      </c>
      <c r="M4" s="155">
        <v>3</v>
      </c>
      <c r="N4" s="145"/>
      <c r="O4" s="81" t="s">
        <v>278</v>
      </c>
      <c r="P4" s="27">
        <v>3</v>
      </c>
    </row>
    <row r="5" spans="1:16" outlineLevel="1">
      <c r="A5" s="10" t="s">
        <v>2</v>
      </c>
      <c r="B5" s="5">
        <v>2</v>
      </c>
      <c r="C5" s="5" t="s">
        <v>9</v>
      </c>
      <c r="D5" s="11" t="s">
        <v>7</v>
      </c>
      <c r="E5" s="88" t="s">
        <v>58</v>
      </c>
      <c r="F5" s="5">
        <v>2</v>
      </c>
      <c r="G5" s="5" t="s">
        <v>373</v>
      </c>
      <c r="H5" s="11"/>
      <c r="I5" s="81" t="s">
        <v>272</v>
      </c>
      <c r="J5" s="143"/>
      <c r="K5" s="158"/>
      <c r="L5" s="150" t="s">
        <v>79</v>
      </c>
      <c r="M5" s="141">
        <v>1</v>
      </c>
      <c r="N5" s="143"/>
      <c r="O5" s="46" t="s">
        <v>92</v>
      </c>
      <c r="P5" s="11">
        <v>1</v>
      </c>
    </row>
    <row r="6" spans="1:16" ht="15" outlineLevel="1">
      <c r="A6" s="100" t="s">
        <v>330</v>
      </c>
      <c r="B6" s="128">
        <v>2</v>
      </c>
      <c r="C6" s="131" t="s">
        <v>146</v>
      </c>
      <c r="D6" s="83" t="s">
        <v>5</v>
      </c>
      <c r="E6" s="89" t="s">
        <v>59</v>
      </c>
      <c r="F6" s="5">
        <v>2</v>
      </c>
      <c r="G6" s="9" t="s">
        <v>65</v>
      </c>
      <c r="H6" s="83" t="s">
        <v>66</v>
      </c>
      <c r="I6" s="34" t="s">
        <v>80</v>
      </c>
      <c r="J6" s="143">
        <v>1</v>
      </c>
      <c r="K6" s="133" t="s">
        <v>411</v>
      </c>
      <c r="L6" s="150" t="s">
        <v>308</v>
      </c>
      <c r="M6" s="141">
        <v>2</v>
      </c>
      <c r="N6" s="165" t="s">
        <v>412</v>
      </c>
      <c r="O6" s="34" t="s">
        <v>279</v>
      </c>
      <c r="P6" s="11">
        <v>1</v>
      </c>
    </row>
    <row r="7" spans="1:16" ht="15" outlineLevel="1">
      <c r="A7" s="107" t="s">
        <v>343</v>
      </c>
      <c r="B7" s="125">
        <v>2</v>
      </c>
      <c r="C7" s="123" t="s">
        <v>345</v>
      </c>
      <c r="D7" s="11" t="s">
        <v>6</v>
      </c>
      <c r="E7" s="10" t="s">
        <v>12</v>
      </c>
      <c r="F7" s="5">
        <v>1</v>
      </c>
      <c r="G7" s="5" t="s">
        <v>17</v>
      </c>
      <c r="H7" s="11"/>
      <c r="I7" s="34" t="s">
        <v>82</v>
      </c>
      <c r="J7" s="143">
        <v>1</v>
      </c>
      <c r="K7" s="158"/>
      <c r="L7" s="150" t="s">
        <v>86</v>
      </c>
      <c r="M7" s="141">
        <v>1</v>
      </c>
      <c r="N7" s="191" t="s">
        <v>378</v>
      </c>
      <c r="O7" s="34" t="s">
        <v>86</v>
      </c>
      <c r="P7" s="11">
        <v>1</v>
      </c>
    </row>
    <row r="8" spans="1:16" ht="15" outlineLevel="1">
      <c r="A8" s="10" t="s">
        <v>18</v>
      </c>
      <c r="B8" s="5">
        <v>0</v>
      </c>
      <c r="C8" s="5" t="s">
        <v>20</v>
      </c>
      <c r="D8" s="11"/>
      <c r="E8" s="10" t="s">
        <v>16</v>
      </c>
      <c r="F8" s="5">
        <v>0.5</v>
      </c>
      <c r="G8" s="5" t="s">
        <v>303</v>
      </c>
      <c r="H8" s="11"/>
      <c r="I8" s="123" t="s">
        <v>26</v>
      </c>
      <c r="J8" s="143">
        <v>1</v>
      </c>
      <c r="K8" s="133" t="s">
        <v>413</v>
      </c>
      <c r="L8" s="150" t="s">
        <v>117</v>
      </c>
      <c r="M8" s="141">
        <v>1</v>
      </c>
      <c r="N8" s="192" t="s">
        <v>391</v>
      </c>
      <c r="O8" s="34" t="s">
        <v>95</v>
      </c>
      <c r="P8" s="11">
        <v>0</v>
      </c>
    </row>
    <row r="9" spans="1:16" ht="15" outlineLevel="1">
      <c r="A9" s="10" t="s">
        <v>19</v>
      </c>
      <c r="B9" s="5">
        <v>0</v>
      </c>
      <c r="C9" s="5" t="s">
        <v>21</v>
      </c>
      <c r="D9" s="11"/>
      <c r="E9" t="s">
        <v>383</v>
      </c>
      <c r="F9" s="9">
        <v>2</v>
      </c>
      <c r="G9" t="s">
        <v>388</v>
      </c>
      <c r="H9" s="11"/>
      <c r="I9" s="34" t="s">
        <v>122</v>
      </c>
      <c r="J9" s="143">
        <v>1</v>
      </c>
      <c r="K9" s="188" t="s">
        <v>369</v>
      </c>
      <c r="L9" s="150" t="s">
        <v>95</v>
      </c>
      <c r="M9" s="141">
        <v>0</v>
      </c>
      <c r="N9" s="166"/>
      <c r="O9" s="34" t="s">
        <v>104</v>
      </c>
      <c r="P9" s="11">
        <v>3</v>
      </c>
    </row>
    <row r="10" spans="1:16" ht="15" outlineLevel="1">
      <c r="A10" s="10" t="s">
        <v>10</v>
      </c>
      <c r="B10" s="5">
        <v>3</v>
      </c>
      <c r="C10" s="5" t="s">
        <v>269</v>
      </c>
      <c r="D10" s="11"/>
      <c r="E10" s="10" t="s">
        <v>42</v>
      </c>
      <c r="F10" s="5">
        <v>1</v>
      </c>
      <c r="G10" s="5" t="s">
        <v>299</v>
      </c>
      <c r="H10" s="31"/>
      <c r="I10" s="34" t="s">
        <v>123</v>
      </c>
      <c r="J10" s="143">
        <v>1</v>
      </c>
      <c r="K10" s="158"/>
      <c r="L10" s="157" t="s">
        <v>304</v>
      </c>
      <c r="M10" s="139">
        <v>2</v>
      </c>
      <c r="N10" s="165" t="s">
        <v>409</v>
      </c>
      <c r="O10" s="41" t="s">
        <v>37</v>
      </c>
      <c r="P10" s="11">
        <v>3</v>
      </c>
    </row>
    <row r="11" spans="1:16" ht="15" outlineLevel="1">
      <c r="A11" s="10" t="s">
        <v>11</v>
      </c>
      <c r="B11" s="5">
        <v>2</v>
      </c>
      <c r="C11" s="5" t="s">
        <v>44</v>
      </c>
      <c r="D11" s="11"/>
      <c r="E11" s="32" t="s">
        <v>60</v>
      </c>
      <c r="F11" s="5">
        <v>0</v>
      </c>
      <c r="G11" s="5" t="s">
        <v>24</v>
      </c>
      <c r="H11" s="11"/>
      <c r="I11" s="93" t="s">
        <v>117</v>
      </c>
      <c r="J11" s="156">
        <v>1</v>
      </c>
      <c r="K11" s="202" t="s">
        <v>407</v>
      </c>
      <c r="L11" s="149" t="s">
        <v>309</v>
      </c>
      <c r="M11" s="140"/>
      <c r="N11" s="145"/>
      <c r="O11" s="148"/>
      <c r="P11" s="127"/>
    </row>
    <row r="12" spans="1:16" ht="15" outlineLevel="1">
      <c r="A12" s="10" t="s">
        <v>12</v>
      </c>
      <c r="B12" s="5">
        <v>1</v>
      </c>
      <c r="C12" s="5" t="s">
        <v>17</v>
      </c>
      <c r="D12" s="11"/>
      <c r="E12" s="10" t="s">
        <v>19</v>
      </c>
      <c r="F12" s="5">
        <v>0</v>
      </c>
      <c r="G12" s="5" t="s">
        <v>21</v>
      </c>
      <c r="H12" s="11"/>
      <c r="I12" s="34" t="s">
        <v>95</v>
      </c>
      <c r="J12" s="143">
        <v>0</v>
      </c>
      <c r="K12" s="159" t="s">
        <v>376</v>
      </c>
      <c r="L12" s="150" t="s">
        <v>38</v>
      </c>
      <c r="M12" s="141">
        <v>3</v>
      </c>
      <c r="N12" s="143"/>
      <c r="O12" s="48" t="s">
        <v>39</v>
      </c>
      <c r="P12" s="38">
        <f>SUM(P4:P10)</f>
        <v>12</v>
      </c>
    </row>
    <row r="13" spans="1:16" outlineLevel="1">
      <c r="A13" s="10" t="s">
        <v>16</v>
      </c>
      <c r="B13" s="5">
        <v>0.5</v>
      </c>
      <c r="C13" s="5" t="s">
        <v>303</v>
      </c>
      <c r="D13" s="11"/>
      <c r="E13" s="102" t="s">
        <v>342</v>
      </c>
      <c r="F13" s="103">
        <v>2</v>
      </c>
      <c r="G13" s="125" t="s">
        <v>340</v>
      </c>
      <c r="H13" s="11" t="s">
        <v>70</v>
      </c>
      <c r="I13" s="34" t="s">
        <v>100</v>
      </c>
      <c r="J13" s="143">
        <v>3</v>
      </c>
      <c r="K13" s="158"/>
      <c r="M13" s="141"/>
      <c r="N13" s="146"/>
      <c r="O13" s="148"/>
      <c r="P13" s="11"/>
    </row>
    <row r="14" spans="1:16" outlineLevel="1">
      <c r="A14" s="35" t="s">
        <v>84</v>
      </c>
      <c r="B14" s="9">
        <v>0.5</v>
      </c>
      <c r="C14" s="9" t="s">
        <v>83</v>
      </c>
      <c r="D14" s="11"/>
      <c r="E14" s="35" t="s">
        <v>71</v>
      </c>
      <c r="F14" s="9">
        <v>3</v>
      </c>
      <c r="G14" s="9" t="s">
        <v>72</v>
      </c>
      <c r="H14" s="11"/>
      <c r="I14" s="41"/>
      <c r="J14" s="143"/>
      <c r="K14" s="158"/>
      <c r="L14" s="114" t="s">
        <v>39</v>
      </c>
      <c r="M14" s="121">
        <f>SUM(M4:M12)</f>
        <v>13</v>
      </c>
      <c r="N14" s="38"/>
      <c r="O14" s="148"/>
      <c r="P14" s="11"/>
    </row>
    <row r="15" spans="1:16" ht="15" outlineLevel="1">
      <c r="A15" s="10" t="s">
        <v>42</v>
      </c>
      <c r="B15" s="5">
        <v>1</v>
      </c>
      <c r="C15" s="5" t="s">
        <v>299</v>
      </c>
      <c r="D15" s="11"/>
      <c r="E15" s="30" t="s">
        <v>51</v>
      </c>
      <c r="F15" s="9">
        <v>0</v>
      </c>
      <c r="G15" s="5"/>
      <c r="H15" s="11"/>
      <c r="I15" s="48" t="s">
        <v>39</v>
      </c>
      <c r="J15" s="38">
        <f>SUM(J4:J14)</f>
        <v>11</v>
      </c>
      <c r="K15" s="158"/>
      <c r="L15" s="150"/>
      <c r="M15" s="141"/>
      <c r="N15" s="201" t="s">
        <v>400</v>
      </c>
      <c r="O15" s="148"/>
      <c r="P15" s="127"/>
    </row>
    <row r="16" spans="1:16" ht="15" outlineLevel="1">
      <c r="A16" s="12" t="s">
        <v>23</v>
      </c>
      <c r="B16" s="5">
        <v>0</v>
      </c>
      <c r="C16" s="5" t="s">
        <v>24</v>
      </c>
      <c r="D16" s="11"/>
      <c r="E16" s="97" t="s">
        <v>330</v>
      </c>
      <c r="F16" s="129">
        <v>2</v>
      </c>
      <c r="G16" s="130" t="s">
        <v>146</v>
      </c>
      <c r="H16" s="75" t="s">
        <v>259</v>
      </c>
      <c r="I16" s="10"/>
      <c r="J16" s="143"/>
      <c r="K16" s="197" t="s">
        <v>410</v>
      </c>
      <c r="M16" s="141"/>
      <c r="N16" s="146"/>
      <c r="O16" s="34"/>
      <c r="P16" s="11"/>
    </row>
    <row r="17" spans="1:16" ht="15" outlineLevel="1">
      <c r="A17" s="12" t="s">
        <v>49</v>
      </c>
      <c r="B17" s="5">
        <v>0</v>
      </c>
      <c r="C17" s="5" t="s">
        <v>50</v>
      </c>
      <c r="D17" s="11"/>
      <c r="E17" s="94" t="s">
        <v>75</v>
      </c>
      <c r="F17" s="7">
        <v>0</v>
      </c>
      <c r="G17" s="7"/>
      <c r="H17" s="11"/>
      <c r="I17" s="10"/>
      <c r="J17" s="143"/>
      <c r="K17" s="197" t="s">
        <v>401</v>
      </c>
      <c r="L17" s="150"/>
      <c r="M17" s="141"/>
      <c r="N17" s="143"/>
      <c r="O17" s="34"/>
      <c r="P17" s="11"/>
    </row>
    <row r="18" spans="1:16" outlineLevel="1">
      <c r="A18" s="96" t="s">
        <v>349</v>
      </c>
      <c r="B18" s="123">
        <v>2</v>
      </c>
      <c r="C18" s="123" t="s">
        <v>8</v>
      </c>
      <c r="D18" s="11" t="s">
        <v>6</v>
      </c>
      <c r="E18" s="10"/>
      <c r="F18" s="5"/>
      <c r="G18" s="5"/>
      <c r="H18" s="27"/>
      <c r="I18" s="126"/>
      <c r="J18" s="143"/>
      <c r="K18" s="134"/>
      <c r="L18" s="150"/>
      <c r="M18" s="141"/>
      <c r="N18" s="143"/>
      <c r="O18" s="34"/>
      <c r="P18" s="11"/>
    </row>
    <row r="19" spans="1:16" outlineLevel="1">
      <c r="A19" s="5"/>
      <c r="B19" s="5"/>
      <c r="C19" s="5"/>
      <c r="D19" s="11"/>
      <c r="E19" s="10"/>
      <c r="F19" s="5"/>
      <c r="G19" s="5"/>
      <c r="H19" s="11"/>
      <c r="I19" s="10"/>
      <c r="J19" s="143"/>
      <c r="K19" s="158"/>
      <c r="L19" s="150"/>
      <c r="M19" s="141"/>
      <c r="N19" s="143"/>
      <c r="O19" s="34"/>
      <c r="P19" s="11"/>
    </row>
    <row r="20" spans="1:16" outlineLevel="1">
      <c r="A20" s="5"/>
      <c r="B20" s="5"/>
      <c r="C20" s="5"/>
      <c r="D20" s="11"/>
      <c r="E20" s="10"/>
      <c r="F20" s="5"/>
      <c r="G20" s="5"/>
      <c r="H20" s="11"/>
      <c r="I20" s="10"/>
      <c r="J20" s="143"/>
      <c r="K20" s="158"/>
      <c r="L20" s="150"/>
      <c r="M20" s="141"/>
      <c r="N20" s="143"/>
      <c r="O20" s="34"/>
      <c r="P20" s="11"/>
    </row>
    <row r="21" spans="1:16">
      <c r="A21" s="13" t="s">
        <v>39</v>
      </c>
      <c r="B21" s="6">
        <f>SUM(B4:B18)</f>
        <v>18</v>
      </c>
      <c r="C21" s="91"/>
      <c r="D21" s="11"/>
      <c r="E21" s="10"/>
      <c r="F21" s="5"/>
      <c r="G21" s="5"/>
      <c r="H21" s="11"/>
      <c r="I21" s="34"/>
      <c r="J21" s="143"/>
      <c r="K21" s="158"/>
      <c r="L21" s="150"/>
      <c r="M21" s="141"/>
      <c r="N21" s="143"/>
      <c r="O21" s="34"/>
      <c r="P21" s="11"/>
    </row>
    <row r="22" spans="1:16" ht="14.4" thickBot="1">
      <c r="A22" s="25"/>
      <c r="B22" s="7"/>
      <c r="C22" s="92"/>
      <c r="D22" s="11"/>
      <c r="E22" s="13" t="s">
        <v>39</v>
      </c>
      <c r="F22" s="6">
        <f>SUM(F4:F17)</f>
        <v>17.5</v>
      </c>
      <c r="G22" s="5"/>
      <c r="H22" s="22"/>
      <c r="I22" s="49"/>
      <c r="J22" s="144"/>
      <c r="K22" s="189"/>
      <c r="L22" s="157"/>
      <c r="M22" s="190"/>
      <c r="N22" s="144"/>
      <c r="O22" s="49"/>
      <c r="P22" s="22"/>
    </row>
    <row r="23" spans="1:16" ht="14.4" thickBot="1">
      <c r="A23" s="18" t="s">
        <v>43</v>
      </c>
      <c r="B23" s="23" t="s">
        <v>47</v>
      </c>
      <c r="C23" s="23" t="s">
        <v>52</v>
      </c>
      <c r="D23" s="24" t="s">
        <v>53</v>
      </c>
      <c r="E23" s="26" t="s">
        <v>43</v>
      </c>
      <c r="F23" s="28" t="s">
        <v>47</v>
      </c>
      <c r="G23" s="28" t="s">
        <v>52</v>
      </c>
      <c r="H23" s="29" t="s">
        <v>53</v>
      </c>
      <c r="I23" s="80" t="s">
        <v>25</v>
      </c>
      <c r="J23" s="29" t="s">
        <v>47</v>
      </c>
      <c r="K23" s="78"/>
      <c r="L23" s="40" t="s">
        <v>281</v>
      </c>
      <c r="M23" s="33" t="s">
        <v>47</v>
      </c>
      <c r="N23" s="29"/>
      <c r="O23" s="82" t="s">
        <v>288</v>
      </c>
      <c r="P23" s="29">
        <v>2</v>
      </c>
    </row>
    <row r="24" spans="1:16" ht="15.6" thickTop="1">
      <c r="A24" s="19" t="s">
        <v>0</v>
      </c>
      <c r="B24" s="20">
        <v>2</v>
      </c>
      <c r="C24" s="20" t="s">
        <v>1</v>
      </c>
      <c r="D24" s="21" t="s">
        <v>4</v>
      </c>
      <c r="E24" s="36" t="s">
        <v>61</v>
      </c>
      <c r="F24" s="8">
        <v>2</v>
      </c>
      <c r="G24" s="8" t="s">
        <v>33</v>
      </c>
      <c r="H24" s="27"/>
      <c r="I24" s="81" t="s">
        <v>103</v>
      </c>
      <c r="J24" s="145">
        <v>3</v>
      </c>
      <c r="K24" s="168"/>
      <c r="L24" s="151" t="s">
        <v>307</v>
      </c>
      <c r="M24" s="11">
        <v>3</v>
      </c>
      <c r="N24" s="165" t="s">
        <v>412</v>
      </c>
      <c r="O24" s="84"/>
      <c r="P24" s="84"/>
    </row>
    <row r="25" spans="1:16" ht="15">
      <c r="A25" s="10" t="s">
        <v>2</v>
      </c>
      <c r="B25" s="5">
        <v>2</v>
      </c>
      <c r="C25" s="5" t="s">
        <v>9</v>
      </c>
      <c r="D25" s="11" t="s">
        <v>7</v>
      </c>
      <c r="E25" s="32" t="s">
        <v>62</v>
      </c>
      <c r="F25" s="5">
        <v>2</v>
      </c>
      <c r="G25" s="5" t="s">
        <v>373</v>
      </c>
      <c r="H25" s="11"/>
      <c r="I25" s="46" t="s">
        <v>283</v>
      </c>
      <c r="J25" s="143">
        <v>1</v>
      </c>
      <c r="K25" s="158"/>
      <c r="L25" s="148" t="s">
        <v>90</v>
      </c>
      <c r="M25" s="11">
        <v>1</v>
      </c>
      <c r="N25" s="158"/>
      <c r="O25" s="77"/>
      <c r="P25" s="77"/>
    </row>
    <row r="26" spans="1:16" ht="15">
      <c r="A26" s="10" t="s">
        <v>18</v>
      </c>
      <c r="B26" s="5">
        <v>0</v>
      </c>
      <c r="C26" s="5" t="s">
        <v>20</v>
      </c>
      <c r="D26" s="11"/>
      <c r="E26" s="32" t="s">
        <v>63</v>
      </c>
      <c r="F26" s="5">
        <v>2</v>
      </c>
      <c r="G26" s="5" t="s">
        <v>32</v>
      </c>
      <c r="H26" s="11"/>
      <c r="I26" s="46" t="s">
        <v>93</v>
      </c>
      <c r="J26" s="143">
        <v>2</v>
      </c>
      <c r="K26" s="158"/>
      <c r="L26" s="151" t="s">
        <v>107</v>
      </c>
      <c r="M26" s="11">
        <v>1</v>
      </c>
      <c r="N26" s="158"/>
      <c r="O26" s="77"/>
      <c r="P26" s="77"/>
    </row>
    <row r="27" spans="1:16" ht="15">
      <c r="A27" s="10" t="s">
        <v>19</v>
      </c>
      <c r="B27" s="5">
        <v>0</v>
      </c>
      <c r="C27" s="5" t="s">
        <v>21</v>
      </c>
      <c r="D27" s="11"/>
      <c r="E27" s="10" t="s">
        <v>12</v>
      </c>
      <c r="F27" s="5">
        <v>1</v>
      </c>
      <c r="G27" s="5" t="s">
        <v>17</v>
      </c>
      <c r="H27" s="11"/>
      <c r="I27" s="34" t="s">
        <v>46</v>
      </c>
      <c r="J27" s="143">
        <v>1</v>
      </c>
      <c r="K27" s="133" t="s">
        <v>411</v>
      </c>
      <c r="L27" s="151" t="s">
        <v>289</v>
      </c>
      <c r="M27" s="11">
        <v>1</v>
      </c>
      <c r="N27" s="198" t="s">
        <v>397</v>
      </c>
      <c r="O27" s="77"/>
      <c r="P27" s="77"/>
    </row>
    <row r="28" spans="1:16">
      <c r="A28" t="s">
        <v>300</v>
      </c>
      <c r="B28" s="90">
        <v>2</v>
      </c>
      <c r="C28" s="91" t="s">
        <v>301</v>
      </c>
      <c r="E28" s="10" t="s">
        <v>16</v>
      </c>
      <c r="F28" s="5">
        <v>0.5</v>
      </c>
      <c r="G28" s="5" t="s">
        <v>303</v>
      </c>
      <c r="H28" s="11"/>
      <c r="I28" s="46" t="s">
        <v>107</v>
      </c>
      <c r="J28" s="143">
        <v>1</v>
      </c>
      <c r="K28" s="158"/>
      <c r="L28" s="148" t="s">
        <v>86</v>
      </c>
      <c r="M28" s="11">
        <v>1</v>
      </c>
      <c r="N28" s="158"/>
      <c r="O28" s="77"/>
      <c r="P28" s="77"/>
    </row>
    <row r="29" spans="1:16">
      <c r="A29" s="95" t="s">
        <v>338</v>
      </c>
      <c r="B29" s="123">
        <v>2</v>
      </c>
      <c r="C29" s="124" t="s">
        <v>357</v>
      </c>
      <c r="D29" s="11" t="s">
        <v>5</v>
      </c>
      <c r="E29" t="s">
        <v>382</v>
      </c>
      <c r="F29" s="9">
        <v>2</v>
      </c>
      <c r="G29" s="5" t="s">
        <v>389</v>
      </c>
      <c r="H29" s="11"/>
      <c r="I29" s="34" t="s">
        <v>97</v>
      </c>
      <c r="J29" s="143">
        <v>1</v>
      </c>
      <c r="K29" s="158"/>
      <c r="L29" s="148" t="s">
        <v>125</v>
      </c>
      <c r="M29" s="11">
        <v>1</v>
      </c>
      <c r="N29" s="158"/>
      <c r="O29" s="77"/>
      <c r="P29" s="77"/>
    </row>
    <row r="30" spans="1:16">
      <c r="A30" s="95" t="s">
        <v>329</v>
      </c>
      <c r="B30" s="123">
        <v>2</v>
      </c>
      <c r="C30" s="123" t="s">
        <v>386</v>
      </c>
      <c r="D30" s="11" t="s">
        <v>67</v>
      </c>
      <c r="E30" s="10" t="s">
        <v>42</v>
      </c>
      <c r="F30" s="5">
        <v>1</v>
      </c>
      <c r="G30" s="5" t="s">
        <v>27</v>
      </c>
      <c r="H30" s="11"/>
      <c r="I30" s="34" t="s">
        <v>98</v>
      </c>
      <c r="J30" s="143">
        <v>1</v>
      </c>
      <c r="K30" s="158"/>
      <c r="L30" s="148" t="s">
        <v>117</v>
      </c>
      <c r="M30" s="11">
        <v>1</v>
      </c>
      <c r="N30" s="158"/>
      <c r="O30" s="77"/>
      <c r="P30" s="77"/>
    </row>
    <row r="31" spans="1:16" ht="15">
      <c r="A31" s="98" t="s">
        <v>331</v>
      </c>
      <c r="B31" s="125">
        <v>2</v>
      </c>
      <c r="C31" s="5" t="s">
        <v>36</v>
      </c>
      <c r="D31" s="11" t="s">
        <v>7</v>
      </c>
      <c r="E31" s="32" t="s">
        <v>64</v>
      </c>
      <c r="F31" s="5">
        <v>0</v>
      </c>
      <c r="G31" s="5"/>
      <c r="H31" s="11"/>
      <c r="I31" s="34" t="s">
        <v>101</v>
      </c>
      <c r="J31" s="143">
        <v>3</v>
      </c>
      <c r="K31" s="198" t="s">
        <v>403</v>
      </c>
      <c r="L31" s="148" t="s">
        <v>95</v>
      </c>
      <c r="M31" s="11">
        <v>0</v>
      </c>
      <c r="N31" s="158"/>
      <c r="O31" s="77"/>
      <c r="P31" s="77"/>
    </row>
    <row r="32" spans="1:16">
      <c r="A32" s="10" t="s">
        <v>54</v>
      </c>
      <c r="B32" s="5">
        <v>3</v>
      </c>
      <c r="C32" s="5" t="s">
        <v>270</v>
      </c>
      <c r="D32" s="11"/>
      <c r="E32" s="10" t="s">
        <v>19</v>
      </c>
      <c r="F32" s="5">
        <v>0</v>
      </c>
      <c r="G32" s="5" t="s">
        <v>21</v>
      </c>
      <c r="H32" s="11"/>
      <c r="I32" s="34" t="s">
        <v>86</v>
      </c>
      <c r="J32" s="143">
        <v>1</v>
      </c>
      <c r="K32" s="158"/>
      <c r="L32" s="148" t="s">
        <v>291</v>
      </c>
      <c r="M32" s="11">
        <v>0</v>
      </c>
      <c r="N32" s="158"/>
      <c r="O32" s="77"/>
      <c r="P32" s="77"/>
    </row>
    <row r="33" spans="1:16" ht="15">
      <c r="A33" s="10" t="s">
        <v>12</v>
      </c>
      <c r="B33" s="5">
        <v>1</v>
      </c>
      <c r="C33" s="5" t="s">
        <v>17</v>
      </c>
      <c r="D33" s="11"/>
      <c r="E33" s="30" t="s">
        <v>51</v>
      </c>
      <c r="F33" s="9">
        <v>0</v>
      </c>
      <c r="G33" s="5"/>
      <c r="H33" s="11"/>
      <c r="I33" s="34" t="s">
        <v>117</v>
      </c>
      <c r="J33" s="143">
        <v>1</v>
      </c>
      <c r="K33" s="198" t="s">
        <v>408</v>
      </c>
      <c r="L33" s="164" t="s">
        <v>273</v>
      </c>
      <c r="M33" s="83">
        <v>3</v>
      </c>
      <c r="N33" s="137" t="s">
        <v>392</v>
      </c>
      <c r="O33" s="77"/>
      <c r="P33" s="77"/>
    </row>
    <row r="34" spans="1:16" ht="15">
      <c r="A34" s="10" t="s">
        <v>16</v>
      </c>
      <c r="B34" s="5">
        <v>0.5</v>
      </c>
      <c r="C34" s="5" t="s">
        <v>303</v>
      </c>
      <c r="D34" s="11"/>
      <c r="E34" s="12" t="s">
        <v>112</v>
      </c>
      <c r="F34" s="5">
        <v>0</v>
      </c>
      <c r="G34" s="5"/>
      <c r="H34" s="11"/>
      <c r="I34" s="34" t="s">
        <v>95</v>
      </c>
      <c r="J34" s="143">
        <v>0</v>
      </c>
      <c r="K34" s="198" t="s">
        <v>404</v>
      </c>
      <c r="L34" s="34" t="s">
        <v>295</v>
      </c>
      <c r="M34" s="11">
        <v>2</v>
      </c>
      <c r="N34" s="133" t="s">
        <v>402</v>
      </c>
      <c r="O34" s="77"/>
      <c r="P34" s="77"/>
    </row>
    <row r="35" spans="1:16" ht="15">
      <c r="A35" s="10" t="s">
        <v>42</v>
      </c>
      <c r="B35" s="5">
        <v>1</v>
      </c>
      <c r="C35" s="5" t="s">
        <v>299</v>
      </c>
      <c r="D35" s="11"/>
      <c r="E35" s="30" t="s">
        <v>76</v>
      </c>
      <c r="F35" s="9">
        <v>3</v>
      </c>
      <c r="G35" s="5" t="s">
        <v>77</v>
      </c>
      <c r="H35" s="11"/>
      <c r="I35" s="10"/>
      <c r="J35" s="146"/>
      <c r="K35" s="163"/>
      <c r="L35" s="195" t="s">
        <v>274</v>
      </c>
      <c r="M35" s="196">
        <v>2</v>
      </c>
      <c r="N35" s="199" t="s">
        <v>398</v>
      </c>
      <c r="O35" s="77"/>
      <c r="P35" s="77"/>
    </row>
    <row r="36" spans="1:16">
      <c r="A36" s="12" t="s">
        <v>55</v>
      </c>
      <c r="B36" s="5">
        <v>0</v>
      </c>
      <c r="C36" s="5" t="s">
        <v>24</v>
      </c>
      <c r="D36" s="11"/>
      <c r="E36" s="111" t="s">
        <v>356</v>
      </c>
      <c r="F36" s="106">
        <v>2</v>
      </c>
      <c r="G36" s="5"/>
      <c r="H36" s="11"/>
      <c r="I36" s="10"/>
      <c r="J36" s="143"/>
      <c r="K36" s="158"/>
      <c r="L36" s="48" t="s">
        <v>39</v>
      </c>
      <c r="M36" s="38">
        <f>SUM(M24:M35)</f>
        <v>16</v>
      </c>
      <c r="N36" s="134"/>
      <c r="O36" s="77"/>
      <c r="P36" s="77"/>
    </row>
    <row r="37" spans="1:16" ht="15">
      <c r="A37" s="12" t="s">
        <v>56</v>
      </c>
      <c r="B37" s="5">
        <v>0</v>
      </c>
      <c r="C37" s="5" t="s">
        <v>50</v>
      </c>
      <c r="D37" s="11"/>
      <c r="E37" s="132" t="s">
        <v>379</v>
      </c>
      <c r="F37" s="123">
        <v>2</v>
      </c>
      <c r="G37" s="5"/>
      <c r="H37" s="11"/>
      <c r="I37" s="48" t="s">
        <v>39</v>
      </c>
      <c r="J37" s="38">
        <f>SUM(J24:J34)</f>
        <v>15</v>
      </c>
      <c r="K37" s="134"/>
      <c r="L37" s="148"/>
      <c r="M37" s="11"/>
      <c r="N37" s="158"/>
      <c r="O37" s="77"/>
      <c r="P37" s="77"/>
    </row>
    <row r="38" spans="1:16" ht="15">
      <c r="A38" s="5"/>
      <c r="B38" s="5"/>
      <c r="C38" s="5"/>
      <c r="D38" s="11"/>
      <c r="E38" s="126"/>
      <c r="F38" s="123"/>
      <c r="G38" s="123"/>
      <c r="H38" s="11"/>
      <c r="I38" s="34"/>
      <c r="J38" s="146"/>
      <c r="K38" s="200" t="s">
        <v>405</v>
      </c>
      <c r="L38" s="148"/>
      <c r="M38" s="11"/>
      <c r="N38" s="197" t="s">
        <v>406</v>
      </c>
      <c r="O38" s="77"/>
      <c r="P38" s="77"/>
    </row>
    <row r="39" spans="1:16" ht="14.4" thickBot="1">
      <c r="A39" s="5"/>
      <c r="B39" s="5"/>
      <c r="C39" s="5"/>
      <c r="D39" s="11"/>
      <c r="E39" s="10"/>
      <c r="F39" s="5"/>
      <c r="G39" s="5"/>
      <c r="H39" s="11"/>
      <c r="I39" s="49"/>
      <c r="J39" s="144"/>
      <c r="K39" s="135"/>
      <c r="L39" s="152"/>
      <c r="M39" s="22"/>
      <c r="N39" s="135"/>
      <c r="O39" s="77"/>
      <c r="P39" s="77"/>
    </row>
    <row r="40" spans="1:16" ht="14.4" thickBot="1">
      <c r="A40" s="14" t="s">
        <v>39</v>
      </c>
      <c r="B40" s="15">
        <f>SUM(B24:B37)</f>
        <v>17.5</v>
      </c>
      <c r="C40" s="16"/>
      <c r="D40" s="17"/>
      <c r="E40" s="14" t="s">
        <v>39</v>
      </c>
      <c r="F40" s="15">
        <f>SUM(F24:F39)</f>
        <v>17.5</v>
      </c>
      <c r="G40" s="16"/>
      <c r="H40" s="17"/>
      <c r="I40" s="78" t="s">
        <v>35</v>
      </c>
      <c r="J40" s="29" t="s">
        <v>47</v>
      </c>
      <c r="K40" s="136"/>
      <c r="L40" s="78" t="s">
        <v>35</v>
      </c>
      <c r="M40" s="29" t="s">
        <v>47</v>
      </c>
      <c r="N40" s="136"/>
      <c r="O40" s="77"/>
      <c r="P40" s="77"/>
    </row>
    <row r="41" spans="1:16" ht="15" thickTop="1" thickBot="1">
      <c r="I41" s="44" t="s">
        <v>99</v>
      </c>
      <c r="J41" s="145">
        <v>3</v>
      </c>
      <c r="K41" s="162"/>
      <c r="L41" s="167" t="s">
        <v>105</v>
      </c>
      <c r="M41" s="21">
        <v>4</v>
      </c>
      <c r="N41" s="162"/>
      <c r="O41" s="77"/>
      <c r="P41" s="77"/>
    </row>
    <row r="42" spans="1:16" ht="14.4" thickBot="1">
      <c r="A42" s="185" t="s">
        <v>332</v>
      </c>
      <c r="B42" s="186"/>
      <c r="C42" s="187" t="s">
        <v>354</v>
      </c>
      <c r="D42" s="79"/>
      <c r="E42" s="138"/>
      <c r="I42" s="45" t="s">
        <v>39</v>
      </c>
      <c r="J42" s="42">
        <f>SUM(J41:J41)</f>
        <v>3</v>
      </c>
      <c r="K42" s="169"/>
      <c r="L42" s="43" t="s">
        <v>39</v>
      </c>
      <c r="M42" s="42">
        <f>SUM(M41:M41)</f>
        <v>4</v>
      </c>
      <c r="N42" s="169"/>
      <c r="O42" s="1"/>
    </row>
    <row r="43" spans="1:16">
      <c r="A43" s="140" t="s">
        <v>366</v>
      </c>
      <c r="B43" s="147">
        <v>4</v>
      </c>
      <c r="C43" s="171" t="s">
        <v>336</v>
      </c>
      <c r="D43" s="172">
        <v>3</v>
      </c>
      <c r="E43" s="110" t="s">
        <v>362</v>
      </c>
      <c r="I43" s="86" t="s">
        <v>394</v>
      </c>
      <c r="M43" s="1"/>
      <c r="N43" s="1"/>
    </row>
    <row r="44" spans="1:16">
      <c r="A44" s="105" t="s">
        <v>333</v>
      </c>
      <c r="B44" s="170" t="s">
        <v>334</v>
      </c>
      <c r="C44" s="142" t="s">
        <v>337</v>
      </c>
      <c r="D44" s="173">
        <v>3</v>
      </c>
      <c r="E44" s="112" t="s">
        <v>363</v>
      </c>
    </row>
    <row r="45" spans="1:16">
      <c r="A45" s="109" t="s">
        <v>348</v>
      </c>
      <c r="B45" s="160" t="s">
        <v>355</v>
      </c>
      <c r="C45" s="174" t="s">
        <v>353</v>
      </c>
      <c r="D45" s="143"/>
      <c r="E45" s="112" t="s">
        <v>361</v>
      </c>
    </row>
    <row r="46" spans="1:16">
      <c r="A46" s="138"/>
      <c r="B46" s="138"/>
      <c r="C46" s="100" t="s">
        <v>330</v>
      </c>
      <c r="D46" s="175">
        <v>4</v>
      </c>
      <c r="E46" s="99" t="s">
        <v>360</v>
      </c>
    </row>
    <row r="47" spans="1:16">
      <c r="C47" s="101" t="s">
        <v>338</v>
      </c>
      <c r="D47" s="176">
        <v>2</v>
      </c>
      <c r="E47" s="99" t="s">
        <v>360</v>
      </c>
    </row>
    <row r="48" spans="1:16">
      <c r="A48" s="153"/>
      <c r="B48" s="138"/>
      <c r="C48" s="101" t="s">
        <v>329</v>
      </c>
      <c r="D48" s="176">
        <v>2</v>
      </c>
      <c r="E48" s="112" t="s">
        <v>364</v>
      </c>
    </row>
    <row r="49" spans="1:5">
      <c r="A49" s="154"/>
      <c r="B49" s="138"/>
      <c r="C49" s="104" t="s">
        <v>342</v>
      </c>
      <c r="D49" s="177">
        <v>2</v>
      </c>
      <c r="E49" s="112" t="s">
        <v>341</v>
      </c>
    </row>
    <row r="50" spans="1:5">
      <c r="A50" s="154"/>
      <c r="B50" s="138"/>
      <c r="C50" s="178" t="s">
        <v>351</v>
      </c>
      <c r="D50" s="143"/>
      <c r="E50" s="112" t="s">
        <v>359</v>
      </c>
    </row>
    <row r="51" spans="1:5">
      <c r="A51" s="154"/>
      <c r="B51" s="138"/>
      <c r="C51" s="179" t="s">
        <v>331</v>
      </c>
      <c r="D51" s="180">
        <v>2</v>
      </c>
      <c r="E51" s="113" t="s">
        <v>367</v>
      </c>
    </row>
    <row r="52" spans="1:5">
      <c r="A52" s="138"/>
      <c r="B52" s="138"/>
      <c r="C52" s="181" t="s">
        <v>335</v>
      </c>
      <c r="D52" s="180">
        <v>2</v>
      </c>
      <c r="E52" s="138"/>
    </row>
    <row r="53" spans="1:5">
      <c r="A53" s="138"/>
      <c r="B53" s="138"/>
      <c r="C53" s="182" t="s">
        <v>352</v>
      </c>
      <c r="D53" s="143"/>
      <c r="E53" s="110" t="s">
        <v>358</v>
      </c>
    </row>
    <row r="54" spans="1:5">
      <c r="A54" s="138"/>
      <c r="B54" s="138"/>
      <c r="C54" s="108" t="s">
        <v>343</v>
      </c>
      <c r="D54" s="183">
        <v>2</v>
      </c>
      <c r="E54" s="138" t="s">
        <v>344</v>
      </c>
    </row>
    <row r="55" spans="1:5">
      <c r="A55" s="138"/>
      <c r="B55" s="138"/>
      <c r="C55" s="111" t="s">
        <v>356</v>
      </c>
      <c r="D55" s="173">
        <v>2</v>
      </c>
      <c r="E55" s="138" t="s">
        <v>365</v>
      </c>
    </row>
    <row r="56" spans="1:5" ht="14.4" thickBot="1">
      <c r="A56" s="138"/>
      <c r="B56" s="138"/>
      <c r="C56" s="14" t="s">
        <v>348</v>
      </c>
      <c r="D56" s="184">
        <f>SUM(D42:D55)</f>
        <v>24</v>
      </c>
      <c r="E56" s="138"/>
    </row>
  </sheetData>
  <phoneticPr fontId="2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4"/>
  <sheetViews>
    <sheetView topLeftCell="A19" zoomScale="90" zoomScaleNormal="90" workbookViewId="0">
      <selection activeCell="U11" sqref="U11"/>
    </sheetView>
  </sheetViews>
  <sheetFormatPr defaultRowHeight="13.8" outlineLevelRow="1"/>
  <cols>
    <col min="1" max="1" width="59.59765625" customWidth="1"/>
    <col min="2" max="2" width="7.796875" style="365" customWidth="1"/>
    <col min="3" max="3" width="35.59765625" bestFit="1" customWidth="1"/>
    <col min="4" max="4" width="6.19921875" style="365" customWidth="1"/>
    <col min="5" max="5" width="31" customWidth="1"/>
    <col min="6" max="6" width="48.5" customWidth="1"/>
    <col min="7" max="7" width="5.5" style="365" customWidth="1"/>
    <col min="8" max="8" width="43.69921875" bestFit="1" customWidth="1"/>
    <col min="9" max="9" width="4.69921875" style="365" customWidth="1"/>
    <col min="10" max="10" width="27.69921875" bestFit="1" customWidth="1"/>
    <col min="11" max="11" width="58.5" customWidth="1"/>
    <col min="12" max="12" width="5.19921875" style="365" customWidth="1"/>
    <col min="13" max="13" width="45.796875" style="138" customWidth="1"/>
    <col min="14" max="14" width="6.296875" style="365" customWidth="1"/>
    <col min="15" max="15" width="59.5" customWidth="1"/>
    <col min="16" max="16" width="3.59765625" style="365" bestFit="1" customWidth="1"/>
    <col min="17" max="17" width="41.09765625" style="193" customWidth="1"/>
    <col min="18" max="18" width="5.69921875" style="365" customWidth="1"/>
    <col min="19" max="19" width="47.59765625" customWidth="1"/>
    <col min="20" max="20" width="4.5" style="365" customWidth="1"/>
    <col min="21" max="21" width="39.59765625" customWidth="1"/>
    <col min="22" max="22" width="4.5" style="365" customWidth="1"/>
  </cols>
  <sheetData>
    <row r="1" spans="1:22" ht="18" thickBot="1">
      <c r="A1" s="47" t="s">
        <v>306</v>
      </c>
    </row>
    <row r="2" spans="1:22" ht="14.4">
      <c r="A2" s="810" t="s">
        <v>427</v>
      </c>
      <c r="B2" s="811"/>
      <c r="C2" s="811"/>
      <c r="D2" s="811"/>
      <c r="E2" s="812"/>
      <c r="F2" s="807" t="s">
        <v>428</v>
      </c>
      <c r="G2" s="808"/>
      <c r="H2" s="808"/>
      <c r="I2" s="808"/>
      <c r="J2" s="809"/>
      <c r="K2" s="802" t="s">
        <v>429</v>
      </c>
      <c r="L2" s="802"/>
      <c r="M2" s="802"/>
      <c r="N2" s="803"/>
      <c r="O2" s="804" t="s">
        <v>430</v>
      </c>
      <c r="P2" s="805"/>
      <c r="Q2" s="805"/>
      <c r="R2" s="806"/>
      <c r="S2" s="800" t="s">
        <v>431</v>
      </c>
      <c r="T2" s="800"/>
      <c r="U2" s="800"/>
      <c r="V2" s="801"/>
    </row>
    <row r="3" spans="1:22" ht="15" thickBot="1">
      <c r="A3" s="290" t="s">
        <v>459</v>
      </c>
      <c r="B3" s="291" t="s">
        <v>47</v>
      </c>
      <c r="C3" s="291" t="s">
        <v>461</v>
      </c>
      <c r="D3" s="291" t="s">
        <v>47</v>
      </c>
      <c r="E3" s="292" t="s">
        <v>53</v>
      </c>
      <c r="F3" s="287" t="s">
        <v>459</v>
      </c>
      <c r="G3" s="288" t="s">
        <v>47</v>
      </c>
      <c r="H3" s="288" t="s">
        <v>52</v>
      </c>
      <c r="I3" s="288" t="s">
        <v>47</v>
      </c>
      <c r="J3" s="289" t="s">
        <v>53</v>
      </c>
      <c r="K3" s="269" t="s">
        <v>31</v>
      </c>
      <c r="L3" s="353" t="s">
        <v>47</v>
      </c>
      <c r="M3" s="270" t="s">
        <v>463</v>
      </c>
      <c r="N3" s="271" t="s">
        <v>47</v>
      </c>
      <c r="O3" s="272" t="s">
        <v>106</v>
      </c>
      <c r="P3" s="273" t="s">
        <v>47</v>
      </c>
      <c r="Q3" s="273" t="s">
        <v>462</v>
      </c>
      <c r="R3" s="274" t="s">
        <v>47</v>
      </c>
      <c r="S3" s="275" t="s">
        <v>106</v>
      </c>
      <c r="T3" s="346" t="s">
        <v>47</v>
      </c>
      <c r="U3" s="364" t="s">
        <v>462</v>
      </c>
      <c r="V3" s="276" t="s">
        <v>47</v>
      </c>
    </row>
    <row r="4" spans="1:22" ht="15" outlineLevel="1" thickTop="1">
      <c r="A4" s="250" t="s">
        <v>458</v>
      </c>
      <c r="B4" s="409">
        <v>2</v>
      </c>
      <c r="C4" s="385" t="s">
        <v>1</v>
      </c>
      <c r="D4" s="411"/>
      <c r="E4" s="386" t="s">
        <v>4</v>
      </c>
      <c r="F4" s="797" t="s">
        <v>522</v>
      </c>
      <c r="G4" s="208">
        <v>2</v>
      </c>
      <c r="H4" s="372" t="s">
        <v>33</v>
      </c>
      <c r="I4" s="396"/>
      <c r="J4" s="374"/>
      <c r="K4" s="376" t="s">
        <v>78</v>
      </c>
      <c r="L4" s="409">
        <v>2</v>
      </c>
      <c r="M4" s="385"/>
      <c r="N4" s="536"/>
      <c r="O4" s="544" t="s">
        <v>81</v>
      </c>
      <c r="P4" s="409">
        <v>3</v>
      </c>
      <c r="Q4" s="535"/>
      <c r="R4" s="536"/>
      <c r="S4" s="437" t="s">
        <v>278</v>
      </c>
      <c r="T4" s="208">
        <v>3</v>
      </c>
      <c r="U4" s="372"/>
      <c r="V4" s="210"/>
    </row>
    <row r="5" spans="1:22" ht="14.4" outlineLevel="1">
      <c r="A5" s="230" t="s">
        <v>470</v>
      </c>
      <c r="B5" s="211">
        <v>2</v>
      </c>
      <c r="C5" s="376" t="s">
        <v>9</v>
      </c>
      <c r="D5" s="398"/>
      <c r="E5" s="378" t="s">
        <v>7</v>
      </c>
      <c r="F5" s="245" t="s">
        <v>523</v>
      </c>
      <c r="G5" s="211">
        <v>2</v>
      </c>
      <c r="H5" s="376" t="s">
        <v>373</v>
      </c>
      <c r="I5" s="398"/>
      <c r="J5" s="378"/>
      <c r="K5" s="437" t="s">
        <v>272</v>
      </c>
      <c r="L5" s="211"/>
      <c r="M5" s="376"/>
      <c r="N5" s="537"/>
      <c r="O5" s="443" t="s">
        <v>79</v>
      </c>
      <c r="P5" s="211">
        <v>1</v>
      </c>
      <c r="Q5" s="443"/>
      <c r="R5" s="537"/>
      <c r="S5" s="441" t="s">
        <v>92</v>
      </c>
      <c r="T5" s="211">
        <v>1</v>
      </c>
      <c r="U5" s="376"/>
      <c r="V5" s="212"/>
    </row>
    <row r="6" spans="1:22" ht="28.2" outlineLevel="1">
      <c r="A6" s="825" t="s">
        <v>510</v>
      </c>
      <c r="B6" s="214">
        <v>2</v>
      </c>
      <c r="C6" s="380" t="s">
        <v>146</v>
      </c>
      <c r="D6" s="410"/>
      <c r="E6" s="381" t="s">
        <v>5</v>
      </c>
      <c r="F6" s="887" t="s">
        <v>524</v>
      </c>
      <c r="G6" s="211">
        <v>2</v>
      </c>
      <c r="H6" s="379" t="s">
        <v>65</v>
      </c>
      <c r="I6" s="538"/>
      <c r="J6" s="381" t="s">
        <v>316</v>
      </c>
      <c r="K6" s="443" t="s">
        <v>80</v>
      </c>
      <c r="L6" s="211">
        <v>1</v>
      </c>
      <c r="M6" s="376"/>
      <c r="N6" s="537"/>
      <c r="O6" s="443" t="s">
        <v>102</v>
      </c>
      <c r="P6" s="211">
        <v>2</v>
      </c>
      <c r="Q6" s="916" t="s">
        <v>633</v>
      </c>
      <c r="R6" s="707">
        <v>1</v>
      </c>
      <c r="S6" s="443" t="s">
        <v>493</v>
      </c>
      <c r="T6" s="211">
        <v>1</v>
      </c>
      <c r="U6" s="862" t="s">
        <v>568</v>
      </c>
      <c r="V6" s="212">
        <v>2</v>
      </c>
    </row>
    <row r="7" spans="1:22" ht="14.4" outlineLevel="1">
      <c r="A7" s="886" t="s">
        <v>509</v>
      </c>
      <c r="B7" s="213">
        <v>2</v>
      </c>
      <c r="C7" s="376" t="s">
        <v>345</v>
      </c>
      <c r="D7" s="398"/>
      <c r="E7" s="378" t="s">
        <v>6</v>
      </c>
      <c r="F7" s="244" t="s">
        <v>569</v>
      </c>
      <c r="G7" s="211">
        <v>1</v>
      </c>
      <c r="H7" s="376" t="s">
        <v>17</v>
      </c>
      <c r="I7" s="398"/>
      <c r="J7" s="378"/>
      <c r="K7" s="443" t="s">
        <v>82</v>
      </c>
      <c r="L7" s="211">
        <v>1</v>
      </c>
      <c r="M7" s="440"/>
      <c r="N7" s="212"/>
      <c r="O7" s="443" t="s">
        <v>293</v>
      </c>
      <c r="P7" s="211">
        <v>2</v>
      </c>
      <c r="Q7" s="443"/>
      <c r="R7" s="537"/>
      <c r="S7" s="443" t="s">
        <v>86</v>
      </c>
      <c r="T7" s="211">
        <v>1</v>
      </c>
      <c r="U7" s="376"/>
      <c r="V7" s="212"/>
    </row>
    <row r="8" spans="1:22" ht="14.4" outlineLevel="1">
      <c r="A8" s="408" t="s">
        <v>551</v>
      </c>
      <c r="B8" s="211">
        <v>0</v>
      </c>
      <c r="C8" s="376" t="s">
        <v>20</v>
      </c>
      <c r="D8" s="398"/>
      <c r="E8" s="378"/>
      <c r="F8" s="445"/>
      <c r="G8" s="302"/>
      <c r="H8" s="376" t="s">
        <v>303</v>
      </c>
      <c r="I8" s="398"/>
      <c r="J8" s="378"/>
      <c r="K8" s="443" t="s">
        <v>293</v>
      </c>
      <c r="L8" s="211">
        <v>1</v>
      </c>
      <c r="M8" s="440"/>
      <c r="N8" s="212"/>
      <c r="O8" s="443" t="s">
        <v>86</v>
      </c>
      <c r="P8" s="211">
        <v>1</v>
      </c>
      <c r="Q8" s="708"/>
      <c r="R8" s="709"/>
      <c r="S8" s="710" t="s">
        <v>326</v>
      </c>
      <c r="T8" s="711">
        <v>3</v>
      </c>
      <c r="U8" s="376"/>
      <c r="V8" s="212"/>
    </row>
    <row r="9" spans="1:22" ht="14.4" outlineLevel="1">
      <c r="A9" s="408" t="s">
        <v>552</v>
      </c>
      <c r="B9" s="211">
        <v>0</v>
      </c>
      <c r="C9" s="376" t="s">
        <v>21</v>
      </c>
      <c r="D9" s="398"/>
      <c r="E9" s="378"/>
      <c r="F9" s="389" t="s">
        <v>494</v>
      </c>
      <c r="G9" s="213">
        <v>2</v>
      </c>
      <c r="H9" s="389"/>
      <c r="I9" s="207"/>
      <c r="J9" s="378"/>
      <c r="K9" s="443" t="s">
        <v>122</v>
      </c>
      <c r="L9" s="211">
        <v>1</v>
      </c>
      <c r="M9" s="712"/>
      <c r="N9" s="713"/>
      <c r="O9" s="714" t="s">
        <v>321</v>
      </c>
      <c r="P9" s="211">
        <v>1</v>
      </c>
      <c r="Q9" s="443"/>
      <c r="R9" s="537"/>
      <c r="S9" s="443" t="s">
        <v>95</v>
      </c>
      <c r="T9" s="211">
        <v>0</v>
      </c>
      <c r="U9" s="376"/>
      <c r="V9" s="212"/>
    </row>
    <row r="10" spans="1:22" s="51" customFormat="1" ht="28.8" outlineLevel="1">
      <c r="A10" s="867" t="s">
        <v>558</v>
      </c>
      <c r="B10" s="786">
        <v>3</v>
      </c>
      <c r="C10" s="91" t="s">
        <v>269</v>
      </c>
      <c r="D10" s="350"/>
      <c r="E10" s="685"/>
      <c r="F10" s="841" t="s">
        <v>626</v>
      </c>
      <c r="G10" s="350">
        <v>2</v>
      </c>
      <c r="H10" s="553" t="s">
        <v>26</v>
      </c>
      <c r="I10" s="555"/>
      <c r="J10" s="583"/>
      <c r="K10" s="554" t="s">
        <v>123</v>
      </c>
      <c r="L10" s="350">
        <v>1</v>
      </c>
      <c r="M10" s="596"/>
      <c r="N10" s="345"/>
      <c r="O10" s="554" t="s">
        <v>95</v>
      </c>
      <c r="P10" s="350">
        <v>0</v>
      </c>
      <c r="Q10" s="911"/>
      <c r="R10" s="912"/>
      <c r="S10" s="554" t="s">
        <v>104</v>
      </c>
      <c r="T10" s="350">
        <v>3</v>
      </c>
      <c r="U10" s="91"/>
      <c r="V10" s="345"/>
    </row>
    <row r="11" spans="1:22" ht="14.4" outlineLevel="1">
      <c r="A11" s="408" t="s">
        <v>507</v>
      </c>
      <c r="B11" s="211">
        <v>2</v>
      </c>
      <c r="C11" s="376" t="s">
        <v>44</v>
      </c>
      <c r="D11" s="398"/>
      <c r="E11" s="378"/>
      <c r="F11" s="717"/>
      <c r="G11" s="718"/>
      <c r="H11" s="389"/>
      <c r="I11" s="207"/>
      <c r="J11" s="378"/>
      <c r="K11" s="714" t="s">
        <v>321</v>
      </c>
      <c r="L11" s="447">
        <v>1</v>
      </c>
      <c r="M11" s="712"/>
      <c r="N11" s="719"/>
      <c r="O11" s="710" t="s">
        <v>323</v>
      </c>
      <c r="P11" s="711">
        <v>2</v>
      </c>
      <c r="Q11" s="443"/>
      <c r="R11" s="537"/>
      <c r="S11" s="440" t="s">
        <v>37</v>
      </c>
      <c r="T11" s="211">
        <v>3</v>
      </c>
      <c r="U11" s="376"/>
      <c r="V11" s="212"/>
    </row>
    <row r="12" spans="1:22" ht="14.4" outlineLevel="1">
      <c r="A12" s="870" t="s">
        <v>553</v>
      </c>
      <c r="B12" s="211">
        <v>1</v>
      </c>
      <c r="C12" s="376" t="s">
        <v>17</v>
      </c>
      <c r="D12" s="398"/>
      <c r="E12" s="378"/>
      <c r="F12" s="907" t="s">
        <v>627</v>
      </c>
      <c r="G12" s="211">
        <v>1</v>
      </c>
      <c r="H12" s="377" t="s">
        <v>313</v>
      </c>
      <c r="I12" s="398"/>
      <c r="J12" s="378"/>
      <c r="K12" s="443" t="s">
        <v>95</v>
      </c>
      <c r="L12" s="211">
        <v>0</v>
      </c>
      <c r="M12" s="895" t="s">
        <v>580</v>
      </c>
      <c r="N12" s="539">
        <v>0</v>
      </c>
      <c r="O12" s="443" t="s">
        <v>328</v>
      </c>
      <c r="P12" s="211">
        <v>3</v>
      </c>
      <c r="Q12" s="706"/>
      <c r="R12" s="720"/>
      <c r="S12" s="443"/>
      <c r="T12" s="211"/>
      <c r="U12" s="376"/>
      <c r="V12" s="212"/>
    </row>
    <row r="13" spans="1:22" ht="14.4" outlineLevel="1">
      <c r="A13" s="445"/>
      <c r="B13" s="302"/>
      <c r="C13" s="376" t="s">
        <v>303</v>
      </c>
      <c r="D13" s="398"/>
      <c r="E13" s="378"/>
      <c r="F13" s="870" t="s">
        <v>612</v>
      </c>
      <c r="G13" s="211">
        <v>0</v>
      </c>
      <c r="H13" s="376" t="s">
        <v>24</v>
      </c>
      <c r="I13" s="398"/>
      <c r="J13" s="378"/>
      <c r="K13" s="721" t="s">
        <v>318</v>
      </c>
      <c r="L13" s="711">
        <v>1</v>
      </c>
      <c r="M13" s="440"/>
      <c r="N13" s="212"/>
      <c r="O13" s="389"/>
      <c r="P13" s="211"/>
      <c r="Q13" s="722" t="s">
        <v>478</v>
      </c>
      <c r="R13" s="540">
        <v>0</v>
      </c>
      <c r="S13" s="443"/>
      <c r="T13" s="211"/>
      <c r="U13" s="376"/>
      <c r="V13" s="212"/>
    </row>
    <row r="14" spans="1:22" ht="15" outlineLevel="1" thickBot="1">
      <c r="A14" s="907" t="s">
        <v>623</v>
      </c>
      <c r="B14" s="211">
        <v>1</v>
      </c>
      <c r="C14" s="376" t="s">
        <v>310</v>
      </c>
      <c r="D14" s="398"/>
      <c r="E14" s="378"/>
      <c r="F14" s="408" t="s">
        <v>552</v>
      </c>
      <c r="G14" s="211">
        <v>0</v>
      </c>
      <c r="H14" s="376" t="s">
        <v>21</v>
      </c>
      <c r="I14" s="398"/>
      <c r="J14" s="378"/>
      <c r="K14" s="721" t="s">
        <v>319</v>
      </c>
      <c r="L14" s="711">
        <v>1</v>
      </c>
      <c r="M14" s="440"/>
      <c r="N14" s="212"/>
      <c r="O14" s="390" t="s">
        <v>419</v>
      </c>
      <c r="P14" s="249">
        <f>SUM(P2:P12)</f>
        <v>15</v>
      </c>
      <c r="Q14" s="723"/>
      <c r="R14" s="543"/>
      <c r="S14" s="390" t="s">
        <v>419</v>
      </c>
      <c r="T14" s="249">
        <f>SUM(T4:T11)</f>
        <v>15</v>
      </c>
      <c r="U14" s="391"/>
      <c r="V14" s="476"/>
    </row>
    <row r="15" spans="1:22" ht="14.4" outlineLevel="1">
      <c r="A15" s="841" t="s">
        <v>557</v>
      </c>
      <c r="B15" s="211">
        <v>0</v>
      </c>
      <c r="C15" s="376" t="s">
        <v>24</v>
      </c>
      <c r="D15" s="398"/>
      <c r="E15" s="378"/>
      <c r="F15" s="825" t="s">
        <v>510</v>
      </c>
      <c r="G15" s="215">
        <v>2</v>
      </c>
      <c r="H15" s="379" t="s">
        <v>340</v>
      </c>
      <c r="I15" s="538"/>
      <c r="J15" s="378" t="s">
        <v>70</v>
      </c>
      <c r="K15" s="721" t="s">
        <v>320</v>
      </c>
      <c r="L15" s="711">
        <v>1</v>
      </c>
      <c r="M15" s="440"/>
      <c r="N15" s="212"/>
      <c r="O15" s="544"/>
      <c r="P15" s="208"/>
      <c r="Q15" s="544"/>
      <c r="R15" s="545"/>
      <c r="S15" s="389"/>
      <c r="T15" s="207"/>
      <c r="U15" s="372"/>
      <c r="V15" s="210"/>
    </row>
    <row r="16" spans="1:22" ht="14.4" outlineLevel="1">
      <c r="A16" s="387" t="s">
        <v>443</v>
      </c>
      <c r="B16" s="211">
        <v>0</v>
      </c>
      <c r="C16" s="376" t="s">
        <v>50</v>
      </c>
      <c r="D16" s="398"/>
      <c r="E16" s="378"/>
      <c r="F16" s="881" t="s">
        <v>542</v>
      </c>
      <c r="G16" s="213">
        <v>3</v>
      </c>
      <c r="H16" s="379" t="s">
        <v>72</v>
      </c>
      <c r="I16" s="538"/>
      <c r="J16" s="378"/>
      <c r="K16" s="387" t="s">
        <v>325</v>
      </c>
      <c r="L16" s="447">
        <v>3</v>
      </c>
      <c r="M16" s="915" t="s">
        <v>631</v>
      </c>
      <c r="N16" s="539">
        <v>2</v>
      </c>
      <c r="O16" s="547"/>
      <c r="P16" s="479"/>
      <c r="Q16" s="547"/>
      <c r="R16" s="546"/>
      <c r="S16" s="443"/>
      <c r="T16" s="211"/>
      <c r="U16" s="376"/>
      <c r="V16" s="212"/>
    </row>
    <row r="17" spans="1:22" ht="14.4" outlineLevel="1">
      <c r="A17" s="828" t="s">
        <v>515</v>
      </c>
      <c r="B17" s="211">
        <v>2</v>
      </c>
      <c r="C17" s="376" t="s">
        <v>8</v>
      </c>
      <c r="D17" s="398"/>
      <c r="E17" s="378" t="s">
        <v>6</v>
      </c>
      <c r="F17" s="439" t="s">
        <v>420</v>
      </c>
      <c r="G17" s="213">
        <v>0</v>
      </c>
      <c r="H17" s="376"/>
      <c r="I17" s="398"/>
      <c r="J17" s="378"/>
      <c r="K17" s="443" t="s">
        <v>491</v>
      </c>
      <c r="L17" s="454" t="s">
        <v>492</v>
      </c>
      <c r="M17" s="389"/>
      <c r="N17" s="724"/>
      <c r="O17" s="443"/>
      <c r="P17" s="211"/>
      <c r="Q17" s="389"/>
      <c r="R17" s="725"/>
      <c r="S17" s="443"/>
      <c r="T17" s="211"/>
      <c r="U17" s="376"/>
      <c r="V17" s="212"/>
    </row>
    <row r="18" spans="1:22" ht="14.4" outlineLevel="1">
      <c r="A18" s="825" t="s">
        <v>510</v>
      </c>
      <c r="B18" s="214">
        <v>2</v>
      </c>
      <c r="C18" s="380" t="s">
        <v>146</v>
      </c>
      <c r="D18" s="410"/>
      <c r="E18" s="381" t="s">
        <v>5</v>
      </c>
      <c r="F18" s="913" t="s">
        <v>454</v>
      </c>
      <c r="G18" s="221">
        <v>0</v>
      </c>
      <c r="H18" s="453"/>
      <c r="I18" s="726"/>
      <c r="J18" s="457"/>
      <c r="K18" s="387"/>
      <c r="L18" s="491"/>
      <c r="M18" s="727" t="s">
        <v>488</v>
      </c>
      <c r="N18" s="294">
        <v>0</v>
      </c>
      <c r="O18" s="443"/>
      <c r="P18" s="211"/>
      <c r="Q18" s="443"/>
      <c r="R18" s="537"/>
      <c r="S18" s="443"/>
      <c r="T18" s="211"/>
      <c r="U18" s="376"/>
      <c r="V18" s="212"/>
    </row>
    <row r="19" spans="1:22" ht="14.4" outlineLevel="1">
      <c r="A19" s="195"/>
      <c r="B19" s="783"/>
      <c r="C19" s="195"/>
      <c r="D19" s="783"/>
      <c r="F19" s="889" t="s">
        <v>506</v>
      </c>
      <c r="G19" s="910">
        <v>0.5</v>
      </c>
      <c r="H19" s="376"/>
      <c r="I19" s="398"/>
      <c r="J19" s="378"/>
      <c r="K19" s="547"/>
      <c r="L19" s="479"/>
      <c r="M19" s="389"/>
      <c r="N19" s="545"/>
      <c r="O19" s="443"/>
      <c r="P19" s="211"/>
      <c r="Q19" s="443"/>
      <c r="R19" s="537"/>
      <c r="S19" s="443"/>
      <c r="T19" s="211"/>
      <c r="U19" s="376"/>
      <c r="V19" s="212"/>
    </row>
    <row r="20" spans="1:22" s="51" customFormat="1" ht="28.8" outlineLevel="1" thickBot="1">
      <c r="A20" s="622" t="s">
        <v>419</v>
      </c>
      <c r="B20" s="486">
        <f>SUM(B4:B19)</f>
        <v>19</v>
      </c>
      <c r="C20" s="623"/>
      <c r="D20" s="624"/>
      <c r="E20" s="625"/>
      <c r="F20" s="622" t="s">
        <v>419</v>
      </c>
      <c r="G20" s="486">
        <f>SUM(G4:G19)</f>
        <v>17.5</v>
      </c>
      <c r="H20" s="623"/>
      <c r="I20" s="624"/>
      <c r="J20" s="625"/>
      <c r="K20" s="618" t="s">
        <v>482</v>
      </c>
      <c r="L20" s="531" t="s">
        <v>490</v>
      </c>
      <c r="M20" s="619"/>
      <c r="N20" s="523"/>
      <c r="O20" s="554"/>
      <c r="P20" s="357"/>
      <c r="Q20" s="514"/>
      <c r="R20" s="585"/>
      <c r="S20" s="554"/>
      <c r="T20" s="357"/>
      <c r="U20" s="92"/>
      <c r="V20" s="513"/>
    </row>
    <row r="21" spans="1:22" ht="15" thickBot="1">
      <c r="A21" s="340" t="s">
        <v>460</v>
      </c>
      <c r="B21" s="331" t="s">
        <v>47</v>
      </c>
      <c r="C21" s="331" t="s">
        <v>52</v>
      </c>
      <c r="D21" s="331"/>
      <c r="E21" s="341" t="s">
        <v>53</v>
      </c>
      <c r="F21" s="284" t="s">
        <v>460</v>
      </c>
      <c r="G21" s="285" t="s">
        <v>47</v>
      </c>
      <c r="H21" s="285" t="s">
        <v>52</v>
      </c>
      <c r="I21" s="285" t="s">
        <v>47</v>
      </c>
      <c r="J21" s="286" t="s">
        <v>53</v>
      </c>
      <c r="K21" s="277" t="s">
        <v>108</v>
      </c>
      <c r="L21" s="356" t="s">
        <v>47</v>
      </c>
      <c r="M21" s="278" t="s">
        <v>462</v>
      </c>
      <c r="N21" s="528" t="s">
        <v>47</v>
      </c>
      <c r="O21" s="280" t="s">
        <v>25</v>
      </c>
      <c r="P21" s="281" t="s">
        <v>47</v>
      </c>
      <c r="Q21" s="281" t="s">
        <v>462</v>
      </c>
      <c r="R21" s="282" t="s">
        <v>47</v>
      </c>
      <c r="S21" s="704" t="s">
        <v>287</v>
      </c>
      <c r="T21" s="433">
        <v>2</v>
      </c>
      <c r="U21" s="369"/>
      <c r="V21" s="370" t="s">
        <v>47</v>
      </c>
    </row>
    <row r="22" spans="1:22" ht="15" thickTop="1">
      <c r="A22" s="250" t="s">
        <v>458</v>
      </c>
      <c r="B22" s="409">
        <v>2</v>
      </c>
      <c r="C22" s="385" t="s">
        <v>1</v>
      </c>
      <c r="D22" s="411"/>
      <c r="E22" s="386" t="s">
        <v>4</v>
      </c>
      <c r="F22" s="799" t="s">
        <v>539</v>
      </c>
      <c r="G22" s="208">
        <v>2</v>
      </c>
      <c r="H22" s="372" t="s">
        <v>33</v>
      </c>
      <c r="I22" s="396"/>
      <c r="J22" s="374"/>
      <c r="K22" s="437" t="s">
        <v>103</v>
      </c>
      <c r="L22" s="409">
        <v>3</v>
      </c>
      <c r="M22" s="535"/>
      <c r="N22" s="536"/>
      <c r="O22" s="441" t="s">
        <v>89</v>
      </c>
      <c r="P22" s="409">
        <v>3</v>
      </c>
      <c r="Q22" s="739"/>
      <c r="R22" s="728"/>
      <c r="S22" s="463"/>
      <c r="T22" s="464"/>
      <c r="U22" s="389"/>
      <c r="V22" s="207"/>
    </row>
    <row r="23" spans="1:22" ht="14.4">
      <c r="A23" s="230" t="s">
        <v>470</v>
      </c>
      <c r="B23" s="211">
        <v>2</v>
      </c>
      <c r="C23" s="376" t="s">
        <v>9</v>
      </c>
      <c r="D23" s="398"/>
      <c r="E23" s="378" t="s">
        <v>7</v>
      </c>
      <c r="F23" s="408" t="s">
        <v>537</v>
      </c>
      <c r="G23" s="211">
        <v>2</v>
      </c>
      <c r="H23" s="376" t="s">
        <v>373</v>
      </c>
      <c r="I23" s="398"/>
      <c r="J23" s="378"/>
      <c r="K23" s="441" t="s">
        <v>283</v>
      </c>
      <c r="L23" s="211">
        <v>1</v>
      </c>
      <c r="M23" s="443"/>
      <c r="N23" s="537"/>
      <c r="O23" s="443" t="s">
        <v>90</v>
      </c>
      <c r="P23" s="211">
        <v>1</v>
      </c>
      <c r="Q23" s="443"/>
      <c r="R23" s="212"/>
      <c r="S23" s="388"/>
      <c r="T23" s="218"/>
      <c r="U23" s="389"/>
      <c r="V23" s="207"/>
    </row>
    <row r="24" spans="1:22" ht="14.4">
      <c r="A24" s="408" t="s">
        <v>551</v>
      </c>
      <c r="B24" s="211">
        <v>0</v>
      </c>
      <c r="C24" s="376" t="s">
        <v>20</v>
      </c>
      <c r="D24" s="398"/>
      <c r="E24" s="378"/>
      <c r="F24" s="798" t="s">
        <v>538</v>
      </c>
      <c r="G24" s="211">
        <v>2</v>
      </c>
      <c r="H24" s="376" t="s">
        <v>32</v>
      </c>
      <c r="I24" s="398"/>
      <c r="J24" s="378"/>
      <c r="K24" s="441" t="s">
        <v>93</v>
      </c>
      <c r="L24" s="211">
        <v>2</v>
      </c>
      <c r="M24" s="895" t="s">
        <v>632</v>
      </c>
      <c r="N24" s="716">
        <v>2</v>
      </c>
      <c r="O24" s="441" t="s">
        <v>107</v>
      </c>
      <c r="P24" s="211">
        <v>1</v>
      </c>
      <c r="Q24" s="916" t="s">
        <v>634</v>
      </c>
      <c r="R24" s="551">
        <v>1</v>
      </c>
      <c r="S24" s="388"/>
      <c r="T24" s="218"/>
      <c r="U24" s="389"/>
      <c r="V24" s="207"/>
    </row>
    <row r="25" spans="1:22" ht="14.4">
      <c r="A25" s="408" t="s">
        <v>552</v>
      </c>
      <c r="B25" s="211">
        <v>0</v>
      </c>
      <c r="C25" s="376" t="s">
        <v>21</v>
      </c>
      <c r="D25" s="398"/>
      <c r="E25" s="378"/>
      <c r="F25" s="870" t="s">
        <v>628</v>
      </c>
      <c r="G25" s="213">
        <v>2</v>
      </c>
      <c r="H25" s="379"/>
      <c r="I25" s="538"/>
      <c r="J25" s="378"/>
      <c r="K25" s="710" t="s">
        <v>317</v>
      </c>
      <c r="L25" s="711">
        <v>1</v>
      </c>
      <c r="M25" s="443"/>
      <c r="N25" s="537"/>
      <c r="O25" s="441" t="s">
        <v>289</v>
      </c>
      <c r="P25" s="211">
        <v>1</v>
      </c>
      <c r="Q25" s="715"/>
      <c r="R25" s="539"/>
      <c r="S25" s="388"/>
      <c r="T25" s="218"/>
      <c r="U25" s="389"/>
      <c r="V25" s="207"/>
    </row>
    <row r="26" spans="1:22" ht="14.4">
      <c r="A26" s="891" t="s">
        <v>520</v>
      </c>
      <c r="B26" s="211">
        <v>2</v>
      </c>
      <c r="C26" s="204" t="s">
        <v>357</v>
      </c>
      <c r="D26" s="412"/>
      <c r="E26" s="378" t="s">
        <v>5</v>
      </c>
      <c r="F26" s="746" t="s">
        <v>629</v>
      </c>
      <c r="G26" s="213">
        <v>2</v>
      </c>
      <c r="H26" s="376" t="s">
        <v>315</v>
      </c>
      <c r="I26" s="398"/>
      <c r="J26" s="378"/>
      <c r="K26" s="441" t="s">
        <v>107</v>
      </c>
      <c r="L26" s="211">
        <v>1</v>
      </c>
      <c r="M26" s="443"/>
      <c r="N26" s="537"/>
      <c r="O26" s="443" t="s">
        <v>86</v>
      </c>
      <c r="P26" s="211">
        <v>1</v>
      </c>
      <c r="Q26" s="708"/>
      <c r="R26" s="542"/>
      <c r="S26" s="388"/>
      <c r="T26" s="218"/>
      <c r="U26" s="389"/>
      <c r="V26" s="207"/>
    </row>
    <row r="27" spans="1:22" ht="14.4">
      <c r="A27" s="829" t="s">
        <v>512</v>
      </c>
      <c r="B27" s="211">
        <v>2</v>
      </c>
      <c r="C27" s="376" t="s">
        <v>386</v>
      </c>
      <c r="D27" s="398"/>
      <c r="E27" s="378" t="s">
        <v>67</v>
      </c>
      <c r="F27" s="244" t="s">
        <v>574</v>
      </c>
      <c r="G27" s="211">
        <v>1</v>
      </c>
      <c r="H27" s="376" t="s">
        <v>17</v>
      </c>
      <c r="I27" s="398"/>
      <c r="J27" s="378"/>
      <c r="K27" s="443" t="s">
        <v>97</v>
      </c>
      <c r="L27" s="211">
        <v>1</v>
      </c>
      <c r="M27" s="443"/>
      <c r="N27" s="537"/>
      <c r="O27" s="443" t="s">
        <v>125</v>
      </c>
      <c r="P27" s="211">
        <v>1</v>
      </c>
      <c r="Q27" s="443"/>
      <c r="R27" s="212"/>
      <c r="S27" s="388"/>
      <c r="T27" s="218"/>
      <c r="U27" s="389"/>
      <c r="V27" s="207"/>
    </row>
    <row r="28" spans="1:22" ht="14.4">
      <c r="A28" s="828" t="s">
        <v>515</v>
      </c>
      <c r="B28" s="213">
        <v>2</v>
      </c>
      <c r="C28" s="376" t="s">
        <v>36</v>
      </c>
      <c r="D28" s="398"/>
      <c r="E28" s="378" t="s">
        <v>7</v>
      </c>
      <c r="F28" s="445"/>
      <c r="G28" s="302"/>
      <c r="H28" s="376" t="s">
        <v>303</v>
      </c>
      <c r="I28" s="398"/>
      <c r="J28" s="378"/>
      <c r="K28" s="443" t="s">
        <v>98</v>
      </c>
      <c r="L28" s="211">
        <v>1</v>
      </c>
      <c r="M28" s="443"/>
      <c r="N28" s="537"/>
      <c r="O28" s="443" t="s">
        <v>393</v>
      </c>
      <c r="P28" s="211">
        <v>1</v>
      </c>
      <c r="Q28" s="443"/>
      <c r="R28" s="212"/>
      <c r="S28" s="388"/>
      <c r="T28" s="218"/>
      <c r="U28" s="389"/>
      <c r="V28" s="207"/>
    </row>
    <row r="29" spans="1:22" s="51" customFormat="1" ht="28.8">
      <c r="A29" s="877" t="s">
        <v>559</v>
      </c>
      <c r="B29" s="784">
        <v>3</v>
      </c>
      <c r="C29" s="91" t="s">
        <v>270</v>
      </c>
      <c r="D29" s="555"/>
      <c r="E29" s="583"/>
      <c r="F29" s="908" t="s">
        <v>630</v>
      </c>
      <c r="G29" s="350">
        <v>1</v>
      </c>
      <c r="H29" s="91" t="s">
        <v>314</v>
      </c>
      <c r="I29" s="555"/>
      <c r="J29" s="583"/>
      <c r="K29" s="554" t="s">
        <v>101</v>
      </c>
      <c r="L29" s="350">
        <v>3</v>
      </c>
      <c r="M29" s="860" t="s">
        <v>565</v>
      </c>
      <c r="N29" s="601">
        <v>2</v>
      </c>
      <c r="O29" s="554" t="s">
        <v>95</v>
      </c>
      <c r="P29" s="350">
        <v>0</v>
      </c>
      <c r="Q29" s="911"/>
      <c r="R29" s="914"/>
      <c r="S29" s="526"/>
      <c r="T29" s="527"/>
      <c r="U29" s="515"/>
      <c r="V29" s="348"/>
    </row>
    <row r="30" spans="1:22" ht="14.4">
      <c r="A30" s="841" t="s">
        <v>560</v>
      </c>
      <c r="B30" s="211">
        <v>1</v>
      </c>
      <c r="C30" s="376" t="s">
        <v>17</v>
      </c>
      <c r="D30" s="211"/>
      <c r="E30" s="389"/>
      <c r="F30" s="841" t="s">
        <v>530</v>
      </c>
      <c r="G30" s="211">
        <v>0</v>
      </c>
      <c r="H30" s="376"/>
      <c r="I30" s="398"/>
      <c r="J30" s="378"/>
      <c r="K30" s="443" t="s">
        <v>86</v>
      </c>
      <c r="L30" s="211">
        <v>1</v>
      </c>
      <c r="M30" s="708"/>
      <c r="N30" s="709"/>
      <c r="O30" s="443" t="s">
        <v>291</v>
      </c>
      <c r="P30" s="211">
        <v>0</v>
      </c>
      <c r="Q30" s="443"/>
      <c r="R30" s="212"/>
      <c r="S30" s="388"/>
      <c r="T30" s="218"/>
      <c r="U30" s="389"/>
      <c r="V30" s="207"/>
    </row>
    <row r="31" spans="1:22" ht="14.4">
      <c r="A31" s="445"/>
      <c r="B31" s="302"/>
      <c r="C31" s="376" t="s">
        <v>303</v>
      </c>
      <c r="D31" s="398"/>
      <c r="E31" s="378"/>
      <c r="F31" s="408" t="s">
        <v>552</v>
      </c>
      <c r="G31" s="211">
        <v>0</v>
      </c>
      <c r="H31" s="376" t="s">
        <v>21</v>
      </c>
      <c r="I31" s="398"/>
      <c r="J31" s="378"/>
      <c r="K31" s="443" t="s">
        <v>322</v>
      </c>
      <c r="L31" s="211">
        <v>1</v>
      </c>
      <c r="M31" s="715"/>
      <c r="N31" s="716"/>
      <c r="O31" s="443" t="s">
        <v>38</v>
      </c>
      <c r="P31" s="211">
        <v>3</v>
      </c>
      <c r="Q31" s="443"/>
      <c r="R31" s="212"/>
      <c r="S31" s="388"/>
      <c r="T31" s="218"/>
      <c r="U31" s="389"/>
      <c r="V31" s="207"/>
    </row>
    <row r="32" spans="1:22" ht="14.4">
      <c r="A32" s="908" t="s">
        <v>624</v>
      </c>
      <c r="B32" s="211">
        <v>1</v>
      </c>
      <c r="C32" s="376" t="s">
        <v>312</v>
      </c>
      <c r="D32" s="398"/>
      <c r="E32" s="378"/>
      <c r="F32" s="439" t="s">
        <v>420</v>
      </c>
      <c r="G32" s="213">
        <v>0</v>
      </c>
      <c r="H32" s="376"/>
      <c r="I32" s="398"/>
      <c r="J32" s="378"/>
      <c r="K32" s="443" t="s">
        <v>95</v>
      </c>
      <c r="L32" s="211">
        <v>0</v>
      </c>
      <c r="M32" s="895" t="s">
        <v>584</v>
      </c>
      <c r="N32" s="716">
        <v>0</v>
      </c>
      <c r="O32" s="710" t="s">
        <v>324</v>
      </c>
      <c r="P32" s="711">
        <v>2</v>
      </c>
      <c r="Q32" s="443"/>
      <c r="R32" s="212"/>
      <c r="S32" s="388"/>
      <c r="T32" s="218"/>
      <c r="U32" s="389"/>
      <c r="V32" s="207"/>
    </row>
    <row r="33" spans="1:22" s="51" customFormat="1" ht="14.4">
      <c r="A33" s="909" t="s">
        <v>625</v>
      </c>
      <c r="B33" s="657">
        <v>2</v>
      </c>
      <c r="C33" s="789" t="s">
        <v>311</v>
      </c>
      <c r="D33" s="555"/>
      <c r="E33" s="583"/>
      <c r="F33" s="840" t="s">
        <v>455</v>
      </c>
      <c r="G33" s="350">
        <v>0</v>
      </c>
      <c r="H33" s="91"/>
      <c r="I33" s="555"/>
      <c r="J33" s="583"/>
      <c r="K33" s="91" t="s">
        <v>274</v>
      </c>
      <c r="L33" s="350">
        <v>2</v>
      </c>
      <c r="M33" s="790"/>
      <c r="N33" s="791"/>
      <c r="O33" s="651" t="s">
        <v>273</v>
      </c>
      <c r="P33" s="354">
        <v>3</v>
      </c>
      <c r="Q33" s="843" t="s">
        <v>567</v>
      </c>
      <c r="R33" s="601">
        <v>2</v>
      </c>
      <c r="S33" s="526"/>
      <c r="T33" s="527"/>
      <c r="U33" s="515"/>
      <c r="V33" s="348"/>
    </row>
    <row r="34" spans="1:22" ht="14.4">
      <c r="A34" s="841" t="s">
        <v>563</v>
      </c>
      <c r="B34" s="211">
        <v>0</v>
      </c>
      <c r="C34" s="376" t="s">
        <v>24</v>
      </c>
      <c r="D34" s="213"/>
      <c r="E34" s="389"/>
      <c r="F34" s="245" t="s">
        <v>541</v>
      </c>
      <c r="G34" s="213">
        <v>3</v>
      </c>
      <c r="H34" s="376" t="s">
        <v>77</v>
      </c>
      <c r="I34" s="398"/>
      <c r="J34" s="378"/>
      <c r="K34" s="387"/>
      <c r="L34" s="211"/>
      <c r="M34" s="722" t="s">
        <v>489</v>
      </c>
      <c r="N34" s="540">
        <v>0</v>
      </c>
      <c r="O34" s="389"/>
      <c r="P34" s="211"/>
      <c r="Q34" s="722" t="s">
        <v>480</v>
      </c>
      <c r="R34" s="294">
        <v>0</v>
      </c>
      <c r="S34" s="388"/>
      <c r="T34" s="218"/>
      <c r="U34" s="389"/>
      <c r="V34" s="207"/>
    </row>
    <row r="35" spans="1:22" ht="15" thickBot="1">
      <c r="A35" s="387" t="s">
        <v>447</v>
      </c>
      <c r="B35" s="211">
        <v>0</v>
      </c>
      <c r="C35" s="376" t="s">
        <v>50</v>
      </c>
      <c r="D35" s="398"/>
      <c r="E35" s="378"/>
      <c r="F35" s="827" t="s">
        <v>509</v>
      </c>
      <c r="G35" s="211">
        <v>2</v>
      </c>
      <c r="H35" s="376"/>
      <c r="I35" s="207"/>
      <c r="J35" s="378"/>
      <c r="K35" s="458" t="s">
        <v>419</v>
      </c>
      <c r="L35" s="247">
        <f>SUM(L22:L33)</f>
        <v>17</v>
      </c>
      <c r="M35" s="382"/>
      <c r="N35" s="730"/>
      <c r="O35" s="458" t="s">
        <v>419</v>
      </c>
      <c r="P35" s="247">
        <f>SUM(P22:P34)</f>
        <v>17</v>
      </c>
      <c r="Q35" s="731"/>
      <c r="R35" s="362"/>
      <c r="S35" s="388"/>
      <c r="T35" s="218"/>
      <c r="U35" s="389"/>
      <c r="V35" s="207"/>
    </row>
    <row r="36" spans="1:22" ht="15" thickBot="1">
      <c r="A36" s="445"/>
      <c r="B36" s="302"/>
      <c r="C36" s="379" t="s">
        <v>83</v>
      </c>
      <c r="D36" s="398"/>
      <c r="E36" s="378"/>
      <c r="F36" s="855" t="s">
        <v>540</v>
      </c>
      <c r="G36" s="211">
        <v>2</v>
      </c>
      <c r="H36" s="376"/>
      <c r="I36" s="398"/>
      <c r="J36" s="378"/>
      <c r="K36" s="277" t="s">
        <v>35</v>
      </c>
      <c r="L36" s="356" t="s">
        <v>47</v>
      </c>
      <c r="M36" s="278"/>
      <c r="N36" s="279" t="s">
        <v>47</v>
      </c>
      <c r="O36" s="280" t="s">
        <v>35</v>
      </c>
      <c r="P36" s="281" t="s">
        <v>47</v>
      </c>
      <c r="Q36" s="281"/>
      <c r="R36" s="282" t="s">
        <v>47</v>
      </c>
      <c r="S36" s="388"/>
      <c r="T36" s="218"/>
      <c r="U36" s="389"/>
      <c r="V36" s="207"/>
    </row>
    <row r="37" spans="1:22" ht="15" thickTop="1">
      <c r="A37" s="889" t="s">
        <v>506</v>
      </c>
      <c r="B37" s="784">
        <v>0.5</v>
      </c>
      <c r="C37" s="195"/>
      <c r="D37" s="538"/>
      <c r="E37" s="378"/>
      <c r="F37" s="889" t="s">
        <v>506</v>
      </c>
      <c r="G37" s="910">
        <v>0.5</v>
      </c>
      <c r="H37" s="376"/>
      <c r="I37" s="398"/>
      <c r="J37" s="378"/>
      <c r="K37" s="732" t="s">
        <v>99</v>
      </c>
      <c r="L37" s="208">
        <v>3</v>
      </c>
      <c r="M37" s="438"/>
      <c r="N37" s="545"/>
      <c r="O37" s="260" t="s">
        <v>424</v>
      </c>
      <c r="P37" s="208">
        <v>4</v>
      </c>
      <c r="Q37" s="226"/>
      <c r="R37" s="210"/>
      <c r="S37" s="388"/>
      <c r="T37" s="218"/>
      <c r="U37" s="389"/>
      <c r="V37" s="207"/>
    </row>
    <row r="38" spans="1:22" s="51" customFormat="1" ht="28.2" thickBot="1">
      <c r="A38" s="516" t="s">
        <v>419</v>
      </c>
      <c r="B38" s="517">
        <f>SUM(B22:B37)</f>
        <v>17.5</v>
      </c>
      <c r="C38" s="518"/>
      <c r="D38" s="519"/>
      <c r="E38" s="520"/>
      <c r="F38" s="516" t="s">
        <v>419</v>
      </c>
      <c r="G38" s="517">
        <f>SUM(G22:G37)</f>
        <v>19.5</v>
      </c>
      <c r="H38" s="518"/>
      <c r="I38" s="519"/>
      <c r="J38" s="520"/>
      <c r="K38" s="733" t="s">
        <v>327</v>
      </c>
      <c r="L38" s="734">
        <v>3</v>
      </c>
      <c r="M38" s="526"/>
      <c r="N38" s="735"/>
      <c r="O38" s="705" t="s">
        <v>419</v>
      </c>
      <c r="P38" s="358">
        <f>SUM(P37:P37)</f>
        <v>4</v>
      </c>
      <c r="Q38" s="671"/>
      <c r="R38" s="669"/>
      <c r="S38" s="526"/>
      <c r="T38" s="527"/>
      <c r="U38" s="515"/>
      <c r="V38" s="348"/>
    </row>
    <row r="39" spans="1:22" ht="15" thickBot="1">
      <c r="A39" s="389"/>
      <c r="B39" s="207"/>
      <c r="C39" s="389"/>
      <c r="D39" s="207"/>
      <c r="E39" s="389"/>
      <c r="F39" s="389"/>
      <c r="G39" s="207"/>
      <c r="H39" s="389"/>
      <c r="I39" s="207"/>
      <c r="J39" s="389"/>
      <c r="K39" s="736" t="s">
        <v>419</v>
      </c>
      <c r="L39" s="249">
        <f>SUM(L37:L38)</f>
        <v>6</v>
      </c>
      <c r="M39" s="480"/>
      <c r="N39" s="737"/>
      <c r="O39" s="388"/>
      <c r="P39" s="218"/>
      <c r="Q39" s="388"/>
      <c r="R39" s="218"/>
      <c r="S39" s="388"/>
      <c r="T39" s="218"/>
      <c r="U39" s="389"/>
      <c r="V39" s="207"/>
    </row>
    <row r="40" spans="1:22" ht="15" thickBot="1">
      <c r="A40" s="394" t="s">
        <v>465</v>
      </c>
      <c r="B40" s="629" t="s">
        <v>452</v>
      </c>
      <c r="C40" s="666" t="s">
        <v>466</v>
      </c>
      <c r="D40" s="629" t="s">
        <v>452</v>
      </c>
      <c r="E40" s="667" t="s">
        <v>485</v>
      </c>
      <c r="F40" s="389"/>
      <c r="G40" s="207"/>
      <c r="H40" s="389"/>
      <c r="I40" s="207"/>
      <c r="J40" s="389"/>
      <c r="K40" s="389"/>
      <c r="L40" s="207"/>
      <c r="M40" s="389"/>
      <c r="N40" s="207"/>
      <c r="O40" s="483" t="s">
        <v>399</v>
      </c>
      <c r="P40" s="218"/>
      <c r="Q40" s="388"/>
      <c r="R40" s="218"/>
      <c r="S40" s="388"/>
      <c r="T40" s="218"/>
      <c r="U40" s="389"/>
      <c r="V40" s="207"/>
    </row>
    <row r="41" spans="1:22" ht="15" thickTop="1">
      <c r="A41" s="576" t="s">
        <v>425</v>
      </c>
      <c r="B41" s="577">
        <v>4</v>
      </c>
      <c r="C41" s="662" t="s">
        <v>336</v>
      </c>
      <c r="D41" s="349">
        <v>3</v>
      </c>
      <c r="E41" s="672" t="s">
        <v>362</v>
      </c>
      <c r="F41" s="389"/>
      <c r="G41" s="207"/>
      <c r="H41" s="389"/>
      <c r="I41" s="207"/>
      <c r="J41" s="389"/>
      <c r="K41" s="389"/>
      <c r="L41" s="207"/>
      <c r="M41" s="389"/>
      <c r="N41" s="207"/>
      <c r="O41" s="466"/>
      <c r="P41" s="467"/>
      <c r="Q41" s="466"/>
      <c r="R41" s="467"/>
      <c r="S41" s="406"/>
      <c r="T41" s="207"/>
      <c r="U41" s="389"/>
      <c r="V41" s="207"/>
    </row>
    <row r="42" spans="1:22" ht="14.4">
      <c r="A42" s="589" t="s">
        <v>475</v>
      </c>
      <c r="B42" s="675" t="s">
        <v>334</v>
      </c>
      <c r="C42" s="593" t="s">
        <v>337</v>
      </c>
      <c r="D42" s="350">
        <v>3</v>
      </c>
      <c r="E42" s="676" t="s">
        <v>363</v>
      </c>
      <c r="F42" s="389"/>
      <c r="G42" s="207"/>
      <c r="H42" s="389"/>
      <c r="I42" s="207"/>
      <c r="J42" s="389"/>
      <c r="K42" s="389"/>
      <c r="L42" s="207"/>
      <c r="M42" s="389"/>
      <c r="N42" s="207"/>
      <c r="O42" s="389"/>
      <c r="P42" s="467"/>
      <c r="Q42" s="466"/>
      <c r="R42" s="467"/>
      <c r="S42" s="389"/>
      <c r="T42" s="207"/>
      <c r="U42" s="389"/>
      <c r="V42" s="207"/>
    </row>
    <row r="43" spans="1:22" ht="15" thickBot="1">
      <c r="A43" s="91"/>
      <c r="B43" s="555"/>
      <c r="C43" s="680" t="s">
        <v>467</v>
      </c>
      <c r="D43" s="681"/>
      <c r="E43" s="682" t="s">
        <v>361</v>
      </c>
      <c r="F43" s="389"/>
      <c r="G43" s="207"/>
      <c r="H43" s="389"/>
      <c r="I43" s="207"/>
      <c r="J43" s="389"/>
      <c r="K43" s="389"/>
      <c r="L43" s="207"/>
      <c r="M43" s="389"/>
      <c r="N43" s="207"/>
      <c r="O43" s="389"/>
      <c r="P43" s="207"/>
      <c r="Q43" s="389"/>
      <c r="R43" s="207"/>
      <c r="S43" s="389"/>
      <c r="T43" s="207"/>
      <c r="U43" s="389"/>
      <c r="V43" s="207"/>
    </row>
    <row r="44" spans="1:22" ht="15" thickTop="1">
      <c r="A44" s="91"/>
      <c r="B44" s="555"/>
      <c r="C44" s="683" t="s">
        <v>472</v>
      </c>
      <c r="D44" s="684">
        <v>4</v>
      </c>
      <c r="E44" s="685" t="s">
        <v>360</v>
      </c>
      <c r="F44" s="389"/>
      <c r="G44" s="207"/>
      <c r="H44" s="389"/>
      <c r="I44" s="207"/>
      <c r="J44" s="389"/>
      <c r="K44" s="389"/>
      <c r="L44" s="207"/>
      <c r="M44" s="389"/>
      <c r="N44" s="207"/>
      <c r="O44" s="389"/>
      <c r="P44" s="207"/>
      <c r="Q44" s="389"/>
      <c r="R44" s="207"/>
      <c r="S44" s="389"/>
      <c r="T44" s="207"/>
      <c r="U44" s="389"/>
      <c r="V44" s="207"/>
    </row>
    <row r="45" spans="1:22" ht="15" thickBot="1">
      <c r="A45" s="516" t="s">
        <v>419</v>
      </c>
      <c r="B45" s="687" t="s">
        <v>355</v>
      </c>
      <c r="C45" s="688" t="s">
        <v>473</v>
      </c>
      <c r="D45" s="689">
        <v>2</v>
      </c>
      <c r="E45" s="685" t="s">
        <v>360</v>
      </c>
      <c r="F45" s="389"/>
      <c r="G45" s="207"/>
      <c r="H45" s="389"/>
      <c r="I45" s="207"/>
      <c r="J45" s="389"/>
      <c r="K45" s="389"/>
      <c r="L45" s="207"/>
      <c r="M45" s="389"/>
      <c r="N45" s="207"/>
      <c r="O45" s="389"/>
      <c r="P45" s="207"/>
      <c r="Q45" s="389"/>
      <c r="R45" s="207"/>
      <c r="S45" s="389"/>
      <c r="T45" s="207"/>
      <c r="U45" s="389"/>
      <c r="V45" s="207"/>
    </row>
    <row r="46" spans="1:22" ht="14.4">
      <c r="A46" s="690"/>
      <c r="B46" s="348"/>
      <c r="C46" s="688" t="s">
        <v>474</v>
      </c>
      <c r="D46" s="689">
        <v>2</v>
      </c>
      <c r="E46" s="676" t="s">
        <v>364</v>
      </c>
      <c r="F46" s="389"/>
      <c r="G46" s="207"/>
      <c r="H46" s="389"/>
      <c r="I46" s="207"/>
      <c r="J46" s="389"/>
      <c r="K46" s="389"/>
      <c r="L46" s="207"/>
      <c r="M46" s="389"/>
      <c r="N46" s="207"/>
      <c r="O46" s="389"/>
      <c r="P46" s="207"/>
      <c r="Q46" s="389"/>
      <c r="R46" s="207"/>
      <c r="S46" s="389"/>
      <c r="T46" s="207"/>
      <c r="U46" s="389"/>
      <c r="V46" s="207"/>
    </row>
    <row r="47" spans="1:22" ht="14.4">
      <c r="A47" s="691"/>
      <c r="B47" s="348"/>
      <c r="C47" s="692" t="s">
        <v>476</v>
      </c>
      <c r="D47" s="607">
        <v>2</v>
      </c>
      <c r="E47" s="676" t="s">
        <v>341</v>
      </c>
      <c r="F47" s="389"/>
      <c r="G47" s="207"/>
      <c r="H47" s="389"/>
      <c r="I47" s="207"/>
      <c r="J47" s="389"/>
      <c r="K47" s="389"/>
      <c r="L47" s="207"/>
      <c r="M47" s="389"/>
      <c r="N47" s="207"/>
      <c r="O47" s="389"/>
      <c r="P47" s="207"/>
      <c r="Q47" s="389"/>
      <c r="R47" s="207"/>
      <c r="S47" s="389"/>
      <c r="T47" s="207"/>
      <c r="U47" s="389"/>
      <c r="V47" s="207"/>
    </row>
    <row r="48" spans="1:22" ht="15" thickBot="1">
      <c r="A48" s="691"/>
      <c r="B48" s="348"/>
      <c r="C48" s="693" t="s">
        <v>468</v>
      </c>
      <c r="D48" s="681"/>
      <c r="E48" s="682" t="s">
        <v>359</v>
      </c>
      <c r="F48" s="389"/>
      <c r="G48" s="207"/>
      <c r="H48" s="389"/>
      <c r="I48" s="207"/>
      <c r="J48" s="389"/>
      <c r="K48" s="389"/>
      <c r="L48" s="207"/>
      <c r="M48" s="389"/>
      <c r="N48" s="207"/>
      <c r="O48" s="389"/>
      <c r="P48" s="207"/>
      <c r="Q48" s="389"/>
      <c r="R48" s="207"/>
      <c r="S48" s="389"/>
      <c r="T48" s="207"/>
      <c r="U48" s="389"/>
      <c r="V48" s="207"/>
    </row>
    <row r="49" spans="1:22" ht="15" thickTop="1">
      <c r="A49" s="691"/>
      <c r="B49" s="348"/>
      <c r="C49" s="694" t="s">
        <v>477</v>
      </c>
      <c r="D49" s="695">
        <v>2</v>
      </c>
      <c r="E49" s="696" t="s">
        <v>367</v>
      </c>
      <c r="F49" s="389"/>
      <c r="G49" s="207"/>
      <c r="H49" s="389"/>
      <c r="I49" s="207"/>
      <c r="J49" s="389"/>
      <c r="K49" s="389"/>
      <c r="L49" s="207"/>
      <c r="M49" s="389"/>
      <c r="N49" s="207"/>
      <c r="O49" s="389"/>
      <c r="P49" s="207"/>
      <c r="Q49" s="389"/>
      <c r="R49" s="207"/>
      <c r="S49" s="389"/>
      <c r="T49" s="207"/>
      <c r="U49" s="389"/>
      <c r="V49" s="207"/>
    </row>
    <row r="50" spans="1:22" ht="14.4">
      <c r="A50" s="515"/>
      <c r="B50" s="348"/>
      <c r="C50" s="698" t="s">
        <v>426</v>
      </c>
      <c r="D50" s="695">
        <v>2</v>
      </c>
      <c r="E50" s="583"/>
      <c r="F50" s="389"/>
      <c r="G50" s="207"/>
      <c r="H50" s="389"/>
      <c r="I50" s="207"/>
      <c r="J50" s="389"/>
      <c r="K50" s="389"/>
      <c r="L50" s="207"/>
      <c r="M50" s="389"/>
      <c r="N50" s="207"/>
      <c r="O50" s="389"/>
      <c r="P50" s="207"/>
      <c r="Q50" s="389"/>
      <c r="R50" s="207"/>
      <c r="S50" s="389"/>
      <c r="T50" s="207"/>
      <c r="U50" s="389"/>
      <c r="V50" s="207"/>
    </row>
    <row r="51" spans="1:22" ht="15" thickBot="1">
      <c r="A51" s="515"/>
      <c r="B51" s="348"/>
      <c r="C51" s="699" t="s">
        <v>469</v>
      </c>
      <c r="D51" s="681"/>
      <c r="E51" s="682" t="s">
        <v>358</v>
      </c>
      <c r="F51" s="389"/>
      <c r="G51" s="207"/>
      <c r="H51" s="389"/>
      <c r="I51" s="207"/>
      <c r="J51" s="389"/>
      <c r="K51" s="389"/>
      <c r="L51" s="207"/>
      <c r="M51" s="389"/>
      <c r="N51" s="207"/>
      <c r="O51" s="389"/>
      <c r="P51" s="207"/>
      <c r="Q51" s="389"/>
      <c r="R51" s="207"/>
      <c r="S51" s="389"/>
      <c r="T51" s="207"/>
      <c r="U51" s="389"/>
      <c r="V51" s="207"/>
    </row>
    <row r="52" spans="1:22" ht="15" thickTop="1">
      <c r="A52" s="515"/>
      <c r="B52" s="348"/>
      <c r="C52" s="700" t="s">
        <v>421</v>
      </c>
      <c r="D52" s="354">
        <v>2</v>
      </c>
      <c r="E52" s="583" t="s">
        <v>344</v>
      </c>
      <c r="F52" s="389"/>
      <c r="G52" s="207"/>
      <c r="H52" s="389"/>
      <c r="I52" s="207"/>
      <c r="J52" s="389"/>
      <c r="K52" s="389"/>
      <c r="L52" s="207"/>
      <c r="M52" s="389"/>
      <c r="N52" s="207"/>
      <c r="O52" s="389"/>
      <c r="P52" s="207"/>
      <c r="Q52" s="389"/>
      <c r="R52" s="207"/>
      <c r="S52" s="389"/>
      <c r="T52" s="207"/>
      <c r="U52" s="389"/>
      <c r="V52" s="207"/>
    </row>
    <row r="53" spans="1:22" ht="14.4">
      <c r="A53" s="515"/>
      <c r="B53" s="348"/>
      <c r="C53" s="654" t="s">
        <v>423</v>
      </c>
      <c r="D53" s="350">
        <v>2</v>
      </c>
      <c r="E53" s="583" t="s">
        <v>365</v>
      </c>
      <c r="F53" s="389"/>
      <c r="G53" s="207"/>
      <c r="H53" s="389"/>
      <c r="I53" s="207"/>
      <c r="J53" s="389"/>
      <c r="K53" s="389"/>
      <c r="L53" s="207"/>
      <c r="M53" s="389"/>
      <c r="N53" s="207"/>
      <c r="O53" s="389"/>
      <c r="P53" s="207"/>
      <c r="Q53" s="389"/>
      <c r="R53" s="207"/>
      <c r="S53" s="389"/>
      <c r="T53" s="207"/>
      <c r="U53" s="389"/>
      <c r="V53" s="207"/>
    </row>
    <row r="54" spans="1:22" ht="14.4" thickBot="1">
      <c r="A54" s="515"/>
      <c r="B54" s="348"/>
      <c r="C54" s="516" t="s">
        <v>348</v>
      </c>
      <c r="D54" s="701">
        <v>0</v>
      </c>
      <c r="E54" s="520"/>
      <c r="F54" s="389"/>
      <c r="G54" s="207"/>
      <c r="H54" s="389"/>
      <c r="I54" s="207"/>
      <c r="J54" s="389"/>
      <c r="K54" s="389"/>
      <c r="L54" s="207"/>
      <c r="M54" s="389"/>
      <c r="N54" s="207"/>
      <c r="O54" s="389"/>
      <c r="P54" s="207"/>
      <c r="Q54" s="389"/>
      <c r="R54" s="207"/>
      <c r="S54" s="389"/>
      <c r="T54" s="207"/>
      <c r="U54" s="389"/>
      <c r="V54" s="207"/>
    </row>
  </sheetData>
  <mergeCells count="5">
    <mergeCell ref="A2:E2"/>
    <mergeCell ref="F2:J2"/>
    <mergeCell ref="K2:N2"/>
    <mergeCell ref="O2:R2"/>
    <mergeCell ref="S2:V2"/>
  </mergeCells>
  <phoneticPr fontId="2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3"/>
  <sheetViews>
    <sheetView workbookViewId="0">
      <selection activeCell="D5" sqref="D5"/>
    </sheetView>
  </sheetViews>
  <sheetFormatPr defaultColWidth="9" defaultRowHeight="13.8"/>
  <cols>
    <col min="1" max="1" width="27.3984375" style="51" customWidth="1"/>
    <col min="2" max="2" width="44.8984375" style="51" customWidth="1"/>
    <col min="3" max="3" width="3.8984375" style="51" bestFit="1" customWidth="1"/>
    <col min="4" max="4" width="39.09765625" style="51" bestFit="1" customWidth="1"/>
    <col min="5" max="5" width="30.09765625" style="51" bestFit="1" customWidth="1"/>
    <col min="6" max="6" width="9" style="51"/>
    <col min="7" max="7" width="8.8984375" style="51" bestFit="1" customWidth="1"/>
    <col min="8" max="8" width="5.8984375" style="51" bestFit="1" customWidth="1"/>
    <col min="9" max="9" width="8.8984375" style="51" bestFit="1" customWidth="1"/>
    <col min="10" max="10" width="9" style="51"/>
    <col min="11" max="11" width="8.8984375" style="51" bestFit="1" customWidth="1"/>
    <col min="12" max="12" width="5.59765625" style="51" bestFit="1" customWidth="1"/>
    <col min="13" max="16384" width="9" style="51"/>
  </cols>
  <sheetData>
    <row r="1" spans="1:12" ht="18" thickBot="1">
      <c r="A1" s="50" t="s">
        <v>129</v>
      </c>
    </row>
    <row r="2" spans="1:12" s="3" customFormat="1" ht="14.4" thickBot="1">
      <c r="A2" s="52" t="s">
        <v>130</v>
      </c>
      <c r="B2" s="53" t="s">
        <v>131</v>
      </c>
      <c r="C2" s="53" t="s">
        <v>132</v>
      </c>
      <c r="D2" s="53" t="s">
        <v>133</v>
      </c>
      <c r="E2" s="54" t="s">
        <v>134</v>
      </c>
    </row>
    <row r="3" spans="1:12" ht="14.4" thickTop="1">
      <c r="A3" s="55" t="s">
        <v>135</v>
      </c>
      <c r="B3" s="56" t="s">
        <v>136</v>
      </c>
      <c r="C3" s="57">
        <v>2</v>
      </c>
      <c r="D3" s="57" t="s">
        <v>137</v>
      </c>
      <c r="E3" s="58" t="s">
        <v>138</v>
      </c>
      <c r="G3" s="64"/>
      <c r="H3" s="64"/>
      <c r="I3" s="63"/>
      <c r="J3" s="64"/>
      <c r="K3" s="64"/>
      <c r="L3" s="65"/>
    </row>
    <row r="4" spans="1:12">
      <c r="A4" s="59" t="s">
        <v>3</v>
      </c>
      <c r="B4" s="60" t="s">
        <v>139</v>
      </c>
      <c r="C4" s="61">
        <v>2</v>
      </c>
      <c r="D4" s="61" t="s">
        <v>387</v>
      </c>
      <c r="E4" s="62" t="s">
        <v>67</v>
      </c>
      <c r="G4" s="64"/>
      <c r="H4" s="64"/>
      <c r="I4" s="63"/>
      <c r="J4" s="64"/>
      <c r="K4" s="64"/>
      <c r="L4" s="65"/>
    </row>
    <row r="5" spans="1:12">
      <c r="A5" s="59" t="s">
        <v>140</v>
      </c>
      <c r="B5" s="60" t="s">
        <v>141</v>
      </c>
      <c r="C5" s="61">
        <v>2</v>
      </c>
      <c r="D5" s="61" t="s">
        <v>387</v>
      </c>
      <c r="E5" s="62" t="s">
        <v>67</v>
      </c>
      <c r="G5" s="64"/>
      <c r="H5" s="64"/>
      <c r="I5" s="63"/>
      <c r="J5" s="64"/>
      <c r="K5" s="64"/>
      <c r="L5" s="65"/>
    </row>
    <row r="6" spans="1:12">
      <c r="A6" s="59" t="s">
        <v>22</v>
      </c>
      <c r="B6" s="60" t="s">
        <v>142</v>
      </c>
      <c r="C6" s="61">
        <v>2</v>
      </c>
      <c r="D6" s="61" t="s">
        <v>143</v>
      </c>
      <c r="E6" s="62" t="s">
        <v>5</v>
      </c>
      <c r="G6" s="64"/>
      <c r="H6" s="64"/>
      <c r="I6" s="63"/>
      <c r="J6" s="64"/>
      <c r="K6" s="64"/>
      <c r="L6" s="65"/>
    </row>
    <row r="7" spans="1:12">
      <c r="A7" s="59" t="s">
        <v>144</v>
      </c>
      <c r="B7" s="60" t="s">
        <v>145</v>
      </c>
      <c r="C7" s="61">
        <v>2</v>
      </c>
      <c r="D7" s="61" t="s">
        <v>146</v>
      </c>
      <c r="E7" s="62" t="s">
        <v>5</v>
      </c>
      <c r="G7" s="73"/>
      <c r="H7" s="73"/>
      <c r="I7" s="73"/>
      <c r="J7" s="73"/>
      <c r="K7" s="73"/>
      <c r="L7" s="73"/>
    </row>
    <row r="8" spans="1:12">
      <c r="A8" s="59" t="s">
        <v>147</v>
      </c>
      <c r="B8" s="60" t="s">
        <v>148</v>
      </c>
      <c r="C8" s="61">
        <v>2</v>
      </c>
      <c r="D8" s="61" t="s">
        <v>146</v>
      </c>
      <c r="E8" s="62" t="s">
        <v>5</v>
      </c>
      <c r="G8" s="64"/>
      <c r="H8" s="64"/>
      <c r="I8" s="73"/>
      <c r="J8" s="73"/>
      <c r="K8" s="64"/>
      <c r="L8" s="65"/>
    </row>
    <row r="9" spans="1:12">
      <c r="A9" s="59" t="s">
        <v>149</v>
      </c>
      <c r="B9" s="60" t="s">
        <v>150</v>
      </c>
      <c r="C9" s="61">
        <v>2</v>
      </c>
      <c r="D9" s="61" t="s">
        <v>151</v>
      </c>
      <c r="E9" s="62" t="s">
        <v>5</v>
      </c>
      <c r="G9" s="64"/>
      <c r="H9" s="64"/>
      <c r="I9" s="73"/>
      <c r="J9" s="73"/>
      <c r="K9" s="64"/>
      <c r="L9" s="65"/>
    </row>
    <row r="10" spans="1:12">
      <c r="A10" s="59" t="s">
        <v>152</v>
      </c>
      <c r="B10" s="60" t="s">
        <v>153</v>
      </c>
      <c r="C10" s="61">
        <v>2</v>
      </c>
      <c r="D10" s="61" t="s">
        <v>151</v>
      </c>
      <c r="E10" s="62" t="s">
        <v>5</v>
      </c>
      <c r="G10" s="64"/>
      <c r="H10" s="64"/>
      <c r="I10" s="73"/>
      <c r="J10" s="73"/>
      <c r="K10" s="64"/>
      <c r="L10" s="65"/>
    </row>
    <row r="11" spans="1:12">
      <c r="A11" s="59" t="s">
        <v>154</v>
      </c>
      <c r="B11" s="60" t="s">
        <v>155</v>
      </c>
      <c r="C11" s="61">
        <v>2</v>
      </c>
      <c r="D11" s="61" t="s">
        <v>151</v>
      </c>
      <c r="E11" s="62" t="s">
        <v>5</v>
      </c>
      <c r="G11" s="64"/>
      <c r="H11" s="64"/>
      <c r="I11" s="73"/>
      <c r="J11" s="73"/>
      <c r="K11" s="64"/>
      <c r="L11" s="65"/>
    </row>
    <row r="12" spans="1:12">
      <c r="A12" s="59" t="s">
        <v>156</v>
      </c>
      <c r="B12" s="60" t="s">
        <v>157</v>
      </c>
      <c r="C12" s="61">
        <v>2</v>
      </c>
      <c r="D12" s="61" t="s">
        <v>151</v>
      </c>
      <c r="E12" s="62" t="s">
        <v>5</v>
      </c>
      <c r="G12" s="64"/>
      <c r="H12" s="64"/>
      <c r="I12" s="73"/>
      <c r="J12" s="73"/>
      <c r="K12" s="64"/>
      <c r="L12" s="65"/>
    </row>
    <row r="13" spans="1:12">
      <c r="A13" s="59" t="s">
        <v>158</v>
      </c>
      <c r="B13" s="60" t="s">
        <v>159</v>
      </c>
      <c r="C13" s="61">
        <v>2</v>
      </c>
      <c r="D13" s="61" t="s">
        <v>151</v>
      </c>
      <c r="E13" s="62" t="s">
        <v>5</v>
      </c>
      <c r="G13" s="64"/>
      <c r="H13" s="64"/>
      <c r="I13" s="73"/>
      <c r="J13" s="73"/>
      <c r="K13" s="64"/>
      <c r="L13" s="65"/>
    </row>
    <row r="14" spans="1:12">
      <c r="A14" s="59" t="s">
        <v>160</v>
      </c>
      <c r="B14" s="60" t="s">
        <v>161</v>
      </c>
      <c r="C14" s="61">
        <v>2</v>
      </c>
      <c r="D14" s="61" t="s">
        <v>151</v>
      </c>
      <c r="E14" s="62" t="s">
        <v>5</v>
      </c>
      <c r="G14" s="64"/>
      <c r="H14" s="64"/>
      <c r="I14" s="73"/>
      <c r="J14" s="73"/>
      <c r="K14" s="64"/>
      <c r="L14" s="65"/>
    </row>
    <row r="15" spans="1:12">
      <c r="A15" s="59" t="s">
        <v>162</v>
      </c>
      <c r="B15" s="60" t="s">
        <v>163</v>
      </c>
      <c r="C15" s="61">
        <v>2</v>
      </c>
      <c r="D15" s="61" t="s">
        <v>151</v>
      </c>
      <c r="E15" s="62" t="s">
        <v>5</v>
      </c>
      <c r="G15" s="64"/>
      <c r="H15" s="64"/>
      <c r="I15" s="73"/>
      <c r="J15" s="73"/>
      <c r="K15" s="64"/>
      <c r="L15" s="65"/>
    </row>
    <row r="16" spans="1:12" ht="27.6">
      <c r="A16" s="59" t="s">
        <v>164</v>
      </c>
      <c r="B16" s="60" t="s">
        <v>165</v>
      </c>
      <c r="C16" s="61">
        <v>2</v>
      </c>
      <c r="D16" s="61" t="s">
        <v>166</v>
      </c>
      <c r="E16" s="62" t="s">
        <v>167</v>
      </c>
      <c r="G16" s="73"/>
      <c r="H16" s="73"/>
      <c r="I16" s="73"/>
      <c r="J16" s="73"/>
      <c r="K16" s="73"/>
      <c r="L16" s="73"/>
    </row>
    <row r="17" spans="1:12">
      <c r="A17" s="59" t="s">
        <v>168</v>
      </c>
      <c r="B17" s="60" t="s">
        <v>169</v>
      </c>
      <c r="C17" s="61">
        <v>2</v>
      </c>
      <c r="D17" s="61" t="s">
        <v>166</v>
      </c>
      <c r="E17" s="62" t="s">
        <v>167</v>
      </c>
      <c r="G17" s="64"/>
      <c r="H17" s="64"/>
      <c r="I17" s="63"/>
      <c r="J17" s="73"/>
      <c r="K17" s="64"/>
      <c r="L17" s="65"/>
    </row>
    <row r="18" spans="1:12">
      <c r="A18" s="59" t="s">
        <v>170</v>
      </c>
      <c r="B18" s="60" t="s">
        <v>171</v>
      </c>
      <c r="C18" s="61">
        <v>2</v>
      </c>
      <c r="D18" s="61" t="s">
        <v>166</v>
      </c>
      <c r="E18" s="62" t="s">
        <v>167</v>
      </c>
      <c r="G18" s="64"/>
      <c r="H18" s="64"/>
      <c r="I18" s="63"/>
      <c r="J18" s="64"/>
      <c r="K18" s="64"/>
      <c r="L18" s="65"/>
    </row>
    <row r="19" spans="1:12">
      <c r="A19" s="59" t="s">
        <v>172</v>
      </c>
      <c r="B19" s="60" t="s">
        <v>173</v>
      </c>
      <c r="C19" s="61">
        <v>2</v>
      </c>
      <c r="D19" s="61" t="s">
        <v>166</v>
      </c>
      <c r="E19" s="62" t="s">
        <v>167</v>
      </c>
      <c r="G19" s="64"/>
      <c r="H19" s="64"/>
      <c r="I19" s="63"/>
      <c r="J19" s="64"/>
      <c r="K19" s="64"/>
      <c r="L19" s="65"/>
    </row>
    <row r="20" spans="1:12">
      <c r="A20" s="59" t="s">
        <v>174</v>
      </c>
      <c r="B20" s="60" t="s">
        <v>175</v>
      </c>
      <c r="C20" s="61">
        <v>2</v>
      </c>
      <c r="D20" s="61" t="s">
        <v>166</v>
      </c>
      <c r="E20" s="62" t="s">
        <v>167</v>
      </c>
      <c r="G20" s="64"/>
      <c r="H20" s="64"/>
      <c r="I20" s="73"/>
      <c r="J20" s="73"/>
      <c r="K20" s="64"/>
      <c r="L20" s="65"/>
    </row>
    <row r="21" spans="1:12">
      <c r="A21" s="59" t="s">
        <v>176</v>
      </c>
      <c r="B21" s="60" t="s">
        <v>177</v>
      </c>
      <c r="C21" s="61">
        <v>2</v>
      </c>
      <c r="D21" s="61" t="s">
        <v>166</v>
      </c>
      <c r="E21" s="62" t="s">
        <v>167</v>
      </c>
      <c r="G21" s="64"/>
      <c r="H21" s="64"/>
      <c r="I21" s="73"/>
      <c r="J21" s="73"/>
      <c r="K21" s="64"/>
      <c r="L21" s="65"/>
    </row>
    <row r="22" spans="1:12">
      <c r="A22" s="59" t="s">
        <v>178</v>
      </c>
      <c r="B22" s="60" t="s">
        <v>179</v>
      </c>
      <c r="C22" s="61">
        <v>2</v>
      </c>
      <c r="D22" s="61" t="s">
        <v>166</v>
      </c>
      <c r="E22" s="62" t="s">
        <v>167</v>
      </c>
      <c r="G22" s="64"/>
      <c r="H22" s="64"/>
      <c r="I22" s="73"/>
      <c r="J22" s="73"/>
      <c r="K22" s="64"/>
      <c r="L22" s="65"/>
    </row>
    <row r="23" spans="1:12">
      <c r="A23" s="59" t="s">
        <v>180</v>
      </c>
      <c r="B23" s="60" t="s">
        <v>181</v>
      </c>
      <c r="C23" s="61">
        <v>2</v>
      </c>
      <c r="D23" s="61" t="s">
        <v>166</v>
      </c>
      <c r="E23" s="62" t="s">
        <v>167</v>
      </c>
      <c r="G23" s="64"/>
      <c r="H23" s="64"/>
      <c r="I23" s="73"/>
      <c r="J23" s="73"/>
      <c r="K23" s="64"/>
      <c r="L23" s="65"/>
    </row>
    <row r="24" spans="1:12">
      <c r="A24" s="59" t="s">
        <v>182</v>
      </c>
      <c r="B24" s="60" t="s">
        <v>183</v>
      </c>
      <c r="C24" s="61">
        <v>2</v>
      </c>
      <c r="D24" s="61" t="s">
        <v>184</v>
      </c>
      <c r="E24" s="62" t="s">
        <v>167</v>
      </c>
      <c r="G24" s="64"/>
      <c r="H24" s="64"/>
      <c r="I24" s="73"/>
      <c r="J24" s="73"/>
      <c r="K24" s="64"/>
      <c r="L24" s="65"/>
    </row>
    <row r="25" spans="1:12">
      <c r="A25" s="59" t="s">
        <v>185</v>
      </c>
      <c r="B25" s="60" t="s">
        <v>186</v>
      </c>
      <c r="C25" s="61">
        <v>2</v>
      </c>
      <c r="D25" s="61" t="s">
        <v>184</v>
      </c>
      <c r="E25" s="62" t="s">
        <v>167</v>
      </c>
      <c r="G25" s="64"/>
      <c r="H25" s="64"/>
      <c r="I25" s="63"/>
      <c r="J25" s="64"/>
      <c r="K25" s="64"/>
      <c r="L25" s="65"/>
    </row>
    <row r="26" spans="1:12">
      <c r="A26" s="59" t="s">
        <v>187</v>
      </c>
      <c r="B26" s="60" t="s">
        <v>188</v>
      </c>
      <c r="C26" s="61">
        <v>2</v>
      </c>
      <c r="D26" s="61" t="s">
        <v>184</v>
      </c>
      <c r="E26" s="62" t="s">
        <v>167</v>
      </c>
      <c r="G26" s="73"/>
      <c r="H26" s="73"/>
      <c r="I26" s="73"/>
      <c r="J26" s="73"/>
      <c r="K26" s="73"/>
      <c r="L26" s="73"/>
    </row>
    <row r="27" spans="1:12">
      <c r="A27" s="59" t="s">
        <v>189</v>
      </c>
      <c r="B27" s="60" t="s">
        <v>190</v>
      </c>
      <c r="C27" s="61">
        <v>2</v>
      </c>
      <c r="D27" s="61" t="s">
        <v>184</v>
      </c>
      <c r="E27" s="62" t="s">
        <v>167</v>
      </c>
      <c r="G27" s="64"/>
      <c r="H27" s="64"/>
      <c r="I27" s="63"/>
      <c r="J27" s="64"/>
      <c r="K27" s="64"/>
      <c r="L27" s="65"/>
    </row>
    <row r="28" spans="1:12">
      <c r="A28" s="59" t="s">
        <v>191</v>
      </c>
      <c r="B28" s="60" t="s">
        <v>192</v>
      </c>
      <c r="C28" s="61">
        <v>2</v>
      </c>
      <c r="D28" s="61" t="s">
        <v>184</v>
      </c>
      <c r="E28" s="62" t="s">
        <v>167</v>
      </c>
      <c r="G28" s="64"/>
      <c r="H28" s="64"/>
      <c r="I28" s="63"/>
      <c r="J28" s="64"/>
      <c r="K28" s="64"/>
      <c r="L28" s="65"/>
    </row>
    <row r="29" spans="1:12">
      <c r="A29" s="59" t="s">
        <v>193</v>
      </c>
      <c r="B29" s="60" t="s">
        <v>194</v>
      </c>
      <c r="C29" s="61">
        <v>2</v>
      </c>
      <c r="D29" s="61" t="s">
        <v>184</v>
      </c>
      <c r="E29" s="62" t="s">
        <v>167</v>
      </c>
      <c r="G29" s="64"/>
      <c r="H29" s="64"/>
      <c r="I29" s="63"/>
      <c r="J29" s="64"/>
      <c r="K29" s="64"/>
      <c r="L29" s="65"/>
    </row>
    <row r="30" spans="1:12">
      <c r="A30" s="59" t="s">
        <v>195</v>
      </c>
      <c r="B30" s="60" t="s">
        <v>196</v>
      </c>
      <c r="C30" s="61">
        <v>2</v>
      </c>
      <c r="D30" s="61" t="s">
        <v>184</v>
      </c>
      <c r="E30" s="62" t="s">
        <v>167</v>
      </c>
      <c r="G30" s="64"/>
      <c r="H30" s="64"/>
      <c r="I30" s="73"/>
      <c r="J30" s="73"/>
      <c r="K30" s="64"/>
      <c r="L30" s="65"/>
    </row>
    <row r="31" spans="1:12">
      <c r="A31" s="59" t="s">
        <v>197</v>
      </c>
      <c r="B31" s="60" t="s">
        <v>198</v>
      </c>
      <c r="C31" s="61">
        <v>2</v>
      </c>
      <c r="D31" s="61" t="s">
        <v>184</v>
      </c>
      <c r="E31" s="62" t="s">
        <v>167</v>
      </c>
      <c r="G31" s="64"/>
      <c r="H31" s="64"/>
      <c r="I31" s="63"/>
      <c r="J31" s="64"/>
      <c r="K31" s="64"/>
      <c r="L31" s="65"/>
    </row>
    <row r="32" spans="1:12">
      <c r="A32" s="59" t="s">
        <v>199</v>
      </c>
      <c r="B32" s="60" t="s">
        <v>200</v>
      </c>
      <c r="C32" s="61">
        <v>2</v>
      </c>
      <c r="D32" s="61" t="s">
        <v>184</v>
      </c>
      <c r="E32" s="62" t="s">
        <v>167</v>
      </c>
      <c r="G32" s="64"/>
      <c r="H32" s="64"/>
      <c r="I32" s="63"/>
      <c r="J32" s="64"/>
      <c r="K32" s="64"/>
      <c r="L32" s="65"/>
    </row>
    <row r="33" spans="1:12">
      <c r="A33" s="59" t="s">
        <v>68</v>
      </c>
      <c r="B33" s="60" t="s">
        <v>201</v>
      </c>
      <c r="C33" s="61">
        <v>2</v>
      </c>
      <c r="D33" s="61" t="s">
        <v>69</v>
      </c>
      <c r="E33" s="62" t="s">
        <v>167</v>
      </c>
      <c r="G33" s="64"/>
      <c r="H33" s="64"/>
      <c r="I33" s="63"/>
      <c r="J33" s="64"/>
      <c r="K33" s="64"/>
      <c r="L33" s="65"/>
    </row>
    <row r="34" spans="1:12">
      <c r="A34" s="59" t="s">
        <v>202</v>
      </c>
      <c r="B34" s="60" t="s">
        <v>203</v>
      </c>
      <c r="C34" s="61">
        <v>2</v>
      </c>
      <c r="D34" s="66" t="s">
        <v>204</v>
      </c>
      <c r="E34" s="62" t="s">
        <v>167</v>
      </c>
      <c r="G34" s="64"/>
      <c r="H34" s="64"/>
      <c r="I34" s="73"/>
      <c r="J34" s="73"/>
      <c r="K34" s="64"/>
      <c r="L34" s="65"/>
    </row>
    <row r="35" spans="1:12">
      <c r="A35" s="59" t="s">
        <v>205</v>
      </c>
      <c r="B35" s="60" t="s">
        <v>206</v>
      </c>
      <c r="C35" s="61">
        <v>2</v>
      </c>
      <c r="D35" s="66" t="s">
        <v>204</v>
      </c>
      <c r="E35" s="62" t="s">
        <v>167</v>
      </c>
      <c r="G35" s="64"/>
      <c r="H35" s="64"/>
      <c r="I35" s="73"/>
      <c r="J35" s="73"/>
      <c r="K35" s="64"/>
      <c r="L35" s="65"/>
    </row>
    <row r="36" spans="1:12">
      <c r="A36" s="59" t="s">
        <v>207</v>
      </c>
      <c r="B36" s="60" t="s">
        <v>208</v>
      </c>
      <c r="C36" s="61">
        <v>2</v>
      </c>
      <c r="D36" s="66" t="s">
        <v>204</v>
      </c>
      <c r="E36" s="62" t="s">
        <v>167</v>
      </c>
      <c r="G36" s="64"/>
      <c r="H36" s="64"/>
      <c r="I36" s="73"/>
      <c r="J36" s="73"/>
      <c r="K36" s="64"/>
      <c r="L36" s="65"/>
    </row>
    <row r="37" spans="1:12">
      <c r="A37" s="59" t="s">
        <v>209</v>
      </c>
      <c r="B37" s="60" t="s">
        <v>210</v>
      </c>
      <c r="C37" s="61">
        <v>2</v>
      </c>
      <c r="D37" s="66" t="s">
        <v>211</v>
      </c>
      <c r="E37" s="62" t="s">
        <v>167</v>
      </c>
      <c r="G37" s="73"/>
      <c r="H37" s="73"/>
      <c r="I37" s="73"/>
      <c r="J37" s="73"/>
      <c r="K37" s="73"/>
      <c r="L37" s="73"/>
    </row>
    <row r="38" spans="1:12" ht="13.5" customHeight="1">
      <c r="A38" s="59" t="s">
        <v>212</v>
      </c>
      <c r="B38" s="60" t="s">
        <v>213</v>
      </c>
      <c r="C38" s="61">
        <v>2</v>
      </c>
      <c r="D38" s="66" t="s">
        <v>211</v>
      </c>
      <c r="E38" s="62" t="s">
        <v>167</v>
      </c>
      <c r="G38" s="64"/>
      <c r="H38" s="64"/>
      <c r="I38" s="73"/>
      <c r="J38" s="73"/>
      <c r="K38" s="64"/>
      <c r="L38" s="65"/>
    </row>
    <row r="39" spans="1:12">
      <c r="A39" s="59" t="s">
        <v>15</v>
      </c>
      <c r="B39" s="60" t="s">
        <v>260</v>
      </c>
      <c r="C39" s="61">
        <v>2</v>
      </c>
      <c r="D39" s="66" t="s">
        <v>216</v>
      </c>
      <c r="E39" s="62" t="s">
        <v>6</v>
      </c>
      <c r="G39" s="64"/>
      <c r="H39" s="64"/>
      <c r="I39" s="73"/>
      <c r="J39" s="73"/>
      <c r="K39" s="64"/>
      <c r="L39" s="65"/>
    </row>
    <row r="40" spans="1:12">
      <c r="A40" s="76" t="s">
        <v>214</v>
      </c>
      <c r="B40" s="60" t="s">
        <v>215</v>
      </c>
      <c r="C40" s="61">
        <v>2</v>
      </c>
      <c r="D40" s="66" t="s">
        <v>216</v>
      </c>
      <c r="E40" s="62" t="s">
        <v>6</v>
      </c>
      <c r="G40" s="64"/>
      <c r="H40" s="64"/>
      <c r="I40" s="73"/>
      <c r="J40" s="73"/>
      <c r="K40" s="64"/>
      <c r="L40" s="65"/>
    </row>
    <row r="41" spans="1:12">
      <c r="A41" s="59" t="s">
        <v>217</v>
      </c>
      <c r="B41" s="60" t="s">
        <v>218</v>
      </c>
      <c r="C41" s="61">
        <v>2</v>
      </c>
      <c r="D41" s="66" t="s">
        <v>216</v>
      </c>
      <c r="E41" s="62" t="s">
        <v>6</v>
      </c>
      <c r="G41" s="64"/>
      <c r="H41" s="64"/>
      <c r="I41" s="73"/>
      <c r="J41" s="73"/>
      <c r="K41" s="64"/>
      <c r="L41" s="65"/>
    </row>
    <row r="42" spans="1:12">
      <c r="A42" s="76" t="s">
        <v>219</v>
      </c>
      <c r="B42" s="60" t="s">
        <v>220</v>
      </c>
      <c r="C42" s="61">
        <v>2</v>
      </c>
      <c r="D42" s="66" t="s">
        <v>221</v>
      </c>
      <c r="E42" s="62" t="s">
        <v>6</v>
      </c>
      <c r="G42" s="64"/>
      <c r="H42" s="64"/>
      <c r="I42" s="73"/>
      <c r="J42" s="73"/>
      <c r="K42" s="64"/>
      <c r="L42" s="65"/>
    </row>
    <row r="43" spans="1:12">
      <c r="A43" s="59" t="s">
        <v>222</v>
      </c>
      <c r="B43" s="60" t="s">
        <v>223</v>
      </c>
      <c r="C43" s="61">
        <v>2</v>
      </c>
      <c r="D43" s="66" t="s">
        <v>224</v>
      </c>
      <c r="E43" s="62" t="s">
        <v>6</v>
      </c>
      <c r="G43" s="64"/>
      <c r="H43" s="64"/>
      <c r="I43" s="73"/>
      <c r="J43" s="73"/>
      <c r="K43" s="64"/>
      <c r="L43" s="65"/>
    </row>
    <row r="44" spans="1:12" ht="27.6">
      <c r="A44" s="59" t="s">
        <v>225</v>
      </c>
      <c r="B44" s="60" t="s">
        <v>226</v>
      </c>
      <c r="C44" s="61">
        <v>2</v>
      </c>
      <c r="D44" s="61" t="s">
        <v>227</v>
      </c>
      <c r="E44" s="62" t="s">
        <v>7</v>
      </c>
      <c r="G44" s="64"/>
      <c r="H44" s="64"/>
      <c r="I44" s="63"/>
      <c r="J44" s="64"/>
      <c r="K44" s="64"/>
      <c r="L44" s="65"/>
    </row>
    <row r="45" spans="1:12">
      <c r="A45" s="59" t="s">
        <v>228</v>
      </c>
      <c r="B45" s="60" t="s">
        <v>229</v>
      </c>
      <c r="C45" s="61">
        <v>2</v>
      </c>
      <c r="D45" s="61" t="s">
        <v>227</v>
      </c>
      <c r="E45" s="62" t="s">
        <v>7</v>
      </c>
      <c r="G45" s="64"/>
      <c r="H45" s="64"/>
      <c r="I45" s="73"/>
      <c r="J45" s="73"/>
      <c r="K45" s="64"/>
      <c r="L45" s="65"/>
    </row>
    <row r="46" spans="1:12">
      <c r="A46" s="59" t="s">
        <v>230</v>
      </c>
      <c r="B46" s="60" t="s">
        <v>231</v>
      </c>
      <c r="C46" s="61">
        <v>2</v>
      </c>
      <c r="D46" s="61" t="s">
        <v>227</v>
      </c>
      <c r="E46" s="62" t="s">
        <v>7</v>
      </c>
      <c r="G46" s="64"/>
      <c r="H46" s="64"/>
      <c r="I46" s="73"/>
      <c r="J46" s="73"/>
      <c r="K46" s="64"/>
      <c r="L46" s="65"/>
    </row>
    <row r="47" spans="1:12">
      <c r="A47" s="59" t="s">
        <v>232</v>
      </c>
      <c r="B47" s="60" t="s">
        <v>233</v>
      </c>
      <c r="C47" s="61">
        <v>2</v>
      </c>
      <c r="D47" s="61" t="s">
        <v>227</v>
      </c>
      <c r="E47" s="62" t="s">
        <v>7</v>
      </c>
      <c r="G47" s="64"/>
      <c r="H47" s="64"/>
      <c r="I47" s="73"/>
      <c r="J47" s="73"/>
      <c r="K47" s="64"/>
      <c r="L47" s="65"/>
    </row>
    <row r="48" spans="1:12">
      <c r="A48" s="59" t="s">
        <v>234</v>
      </c>
      <c r="B48" s="60" t="s">
        <v>235</v>
      </c>
      <c r="C48" s="61">
        <v>2</v>
      </c>
      <c r="D48" s="61" t="s">
        <v>227</v>
      </c>
      <c r="E48" s="62" t="s">
        <v>7</v>
      </c>
      <c r="G48" s="64"/>
      <c r="H48" s="64"/>
      <c r="I48" s="73"/>
      <c r="J48" s="73"/>
      <c r="K48" s="64"/>
      <c r="L48" s="65"/>
    </row>
    <row r="49" spans="1:12">
      <c r="A49" s="59" t="s">
        <v>236</v>
      </c>
      <c r="B49" s="60" t="s">
        <v>237</v>
      </c>
      <c r="C49" s="61">
        <v>2</v>
      </c>
      <c r="D49" s="61" t="s">
        <v>238</v>
      </c>
      <c r="E49" s="62" t="s">
        <v>7</v>
      </c>
      <c r="G49" s="64"/>
      <c r="H49" s="64"/>
      <c r="I49" s="63"/>
      <c r="J49" s="64"/>
      <c r="K49" s="64"/>
      <c r="L49" s="65"/>
    </row>
    <row r="50" spans="1:12">
      <c r="A50" s="59" t="s">
        <v>239</v>
      </c>
      <c r="B50" s="60" t="s">
        <v>240</v>
      </c>
      <c r="C50" s="61">
        <v>2</v>
      </c>
      <c r="D50" s="61" t="s">
        <v>238</v>
      </c>
      <c r="E50" s="62" t="s">
        <v>7</v>
      </c>
      <c r="G50" s="64"/>
      <c r="H50" s="64"/>
      <c r="I50" s="63"/>
      <c r="J50" s="64"/>
      <c r="K50" s="64"/>
      <c r="L50" s="65"/>
    </row>
    <row r="51" spans="1:12">
      <c r="A51" s="59" t="s">
        <v>241</v>
      </c>
      <c r="B51" s="60" t="s">
        <v>242</v>
      </c>
      <c r="C51" s="61">
        <v>2</v>
      </c>
      <c r="D51" s="61" t="s">
        <v>238</v>
      </c>
      <c r="E51" s="62" t="s">
        <v>7</v>
      </c>
      <c r="G51" s="64"/>
      <c r="H51" s="64"/>
      <c r="I51" s="63"/>
      <c r="J51" s="64"/>
      <c r="K51" s="64"/>
      <c r="L51" s="65"/>
    </row>
    <row r="52" spans="1:12">
      <c r="A52" s="59" t="s">
        <v>243</v>
      </c>
      <c r="B52" s="60" t="s">
        <v>244</v>
      </c>
      <c r="C52" s="61">
        <v>2</v>
      </c>
      <c r="D52" s="61" t="s">
        <v>238</v>
      </c>
      <c r="E52" s="62" t="s">
        <v>7</v>
      </c>
      <c r="G52" s="64"/>
      <c r="H52" s="64"/>
      <c r="I52" s="63"/>
      <c r="J52" s="64"/>
      <c r="K52" s="64"/>
      <c r="L52" s="65"/>
    </row>
    <row r="53" spans="1:12">
      <c r="A53" s="59" t="s">
        <v>245</v>
      </c>
      <c r="B53" s="60" t="s">
        <v>246</v>
      </c>
      <c r="C53" s="61">
        <v>2</v>
      </c>
      <c r="D53" s="61" t="s">
        <v>238</v>
      </c>
      <c r="E53" s="62" t="s">
        <v>7</v>
      </c>
      <c r="G53" s="73"/>
      <c r="H53" s="73"/>
      <c r="I53" s="73"/>
      <c r="J53" s="73"/>
      <c r="K53" s="73"/>
      <c r="L53" s="73"/>
    </row>
    <row r="54" spans="1:12">
      <c r="A54" s="59" t="s">
        <v>247</v>
      </c>
      <c r="B54" s="60" t="s">
        <v>248</v>
      </c>
      <c r="C54" s="61">
        <v>2</v>
      </c>
      <c r="D54" s="61" t="s">
        <v>249</v>
      </c>
      <c r="E54" s="62" t="s">
        <v>7</v>
      </c>
      <c r="G54" s="64"/>
      <c r="H54" s="64"/>
      <c r="I54" s="73"/>
      <c r="J54" s="73"/>
      <c r="K54" s="64"/>
      <c r="L54" s="65"/>
    </row>
    <row r="55" spans="1:12">
      <c r="A55" s="59" t="s">
        <v>250</v>
      </c>
      <c r="B55" s="60" t="s">
        <v>251</v>
      </c>
      <c r="C55" s="61">
        <v>2</v>
      </c>
      <c r="D55" s="61" t="s">
        <v>252</v>
      </c>
      <c r="E55" s="62" t="s">
        <v>7</v>
      </c>
      <c r="G55" s="64"/>
      <c r="H55" s="64"/>
      <c r="I55" s="63"/>
      <c r="J55" s="64"/>
      <c r="K55" s="64"/>
      <c r="L55" s="65"/>
    </row>
    <row r="56" spans="1:12" ht="14.4" thickBot="1">
      <c r="A56" s="67" t="s">
        <v>253</v>
      </c>
      <c r="B56" s="68" t="s">
        <v>254</v>
      </c>
      <c r="C56" s="69">
        <v>2</v>
      </c>
      <c r="D56" s="69" t="s">
        <v>252</v>
      </c>
      <c r="E56" s="70" t="s">
        <v>7</v>
      </c>
      <c r="G56" s="64"/>
      <c r="H56" s="64"/>
      <c r="I56" s="63"/>
      <c r="J56" s="64"/>
      <c r="K56" s="64"/>
      <c r="L56" s="65"/>
    </row>
    <row r="57" spans="1:12">
      <c r="G57" s="64"/>
      <c r="H57" s="64"/>
      <c r="I57" s="63"/>
      <c r="J57" s="64"/>
      <c r="K57" s="64"/>
      <c r="L57" s="65"/>
    </row>
    <row r="58" spans="1:12">
      <c r="E58" s="71"/>
      <c r="G58" s="64"/>
      <c r="H58" s="64"/>
      <c r="I58" s="63"/>
      <c r="J58" s="64"/>
      <c r="K58" s="64"/>
      <c r="L58" s="65"/>
    </row>
    <row r="59" spans="1:12">
      <c r="G59" s="64"/>
      <c r="H59" s="64"/>
      <c r="I59" s="63"/>
      <c r="J59" s="64"/>
      <c r="K59" s="64"/>
      <c r="L59" s="65"/>
    </row>
    <row r="60" spans="1:12">
      <c r="G60" s="73"/>
      <c r="H60" s="73"/>
      <c r="I60" s="73"/>
      <c r="J60" s="73"/>
      <c r="K60" s="73"/>
      <c r="L60" s="73"/>
    </row>
    <row r="61" spans="1:12">
      <c r="G61" s="73"/>
      <c r="H61" s="73"/>
      <c r="I61" s="73"/>
      <c r="J61" s="73"/>
      <c r="K61" s="73"/>
      <c r="L61" s="73"/>
    </row>
    <row r="62" spans="1:12">
      <c r="G62" s="73"/>
      <c r="H62" s="73"/>
      <c r="I62" s="73"/>
      <c r="J62" s="73"/>
      <c r="K62" s="73"/>
      <c r="L62" s="73"/>
    </row>
    <row r="63" spans="1:12">
      <c r="G63" s="73"/>
      <c r="H63" s="73"/>
      <c r="I63" s="73"/>
      <c r="J63" s="73"/>
      <c r="K63" s="73"/>
      <c r="L63" s="73"/>
    </row>
    <row r="64" spans="1:12">
      <c r="G64" s="64"/>
      <c r="H64" s="64"/>
      <c r="I64" s="63"/>
      <c r="J64" s="64"/>
      <c r="K64" s="64"/>
      <c r="L64" s="65"/>
    </row>
    <row r="65" spans="7:12">
      <c r="G65" s="64"/>
      <c r="H65" s="64"/>
      <c r="I65" s="73"/>
      <c r="J65" s="73"/>
      <c r="K65" s="64"/>
      <c r="L65" s="65"/>
    </row>
    <row r="66" spans="7:12">
      <c r="G66" s="64"/>
      <c r="H66" s="64"/>
      <c r="I66" s="63"/>
      <c r="J66" s="64"/>
      <c r="K66" s="64"/>
      <c r="L66" s="65"/>
    </row>
    <row r="67" spans="7:12">
      <c r="G67" s="73"/>
      <c r="H67" s="73"/>
      <c r="I67" s="73"/>
      <c r="J67" s="73"/>
      <c r="K67" s="73"/>
      <c r="L67" s="73"/>
    </row>
    <row r="68" spans="7:12">
      <c r="G68" s="73"/>
      <c r="H68" s="73"/>
      <c r="I68" s="73"/>
      <c r="J68" s="73"/>
      <c r="K68" s="73"/>
      <c r="L68" s="73"/>
    </row>
    <row r="69" spans="7:12">
      <c r="G69" s="73"/>
      <c r="H69" s="73"/>
      <c r="I69" s="73"/>
      <c r="J69" s="73"/>
      <c r="K69" s="73"/>
      <c r="L69" s="73"/>
    </row>
    <row r="70" spans="7:12">
      <c r="G70" s="64"/>
      <c r="H70" s="64"/>
      <c r="I70" s="73"/>
      <c r="J70" s="73"/>
      <c r="K70" s="64"/>
      <c r="L70" s="65"/>
    </row>
    <row r="71" spans="7:12">
      <c r="G71" s="64"/>
      <c r="H71" s="64"/>
      <c r="I71" s="73"/>
      <c r="J71" s="73"/>
      <c r="K71" s="64"/>
      <c r="L71" s="65"/>
    </row>
    <row r="72" spans="7:12">
      <c r="G72" s="64"/>
      <c r="H72" s="64"/>
      <c r="I72" s="63"/>
      <c r="J72" s="64"/>
      <c r="K72" s="64"/>
      <c r="L72" s="65"/>
    </row>
    <row r="73" spans="7:12">
      <c r="G73" s="64"/>
      <c r="H73" s="64"/>
      <c r="I73" s="63"/>
      <c r="J73" s="64"/>
      <c r="K73" s="64"/>
      <c r="L73" s="65"/>
    </row>
    <row r="74" spans="7:12">
      <c r="G74" s="64"/>
      <c r="H74" s="64"/>
      <c r="I74" s="63"/>
      <c r="J74" s="64"/>
      <c r="K74" s="64"/>
      <c r="L74" s="65"/>
    </row>
    <row r="75" spans="7:12">
      <c r="G75" s="64"/>
      <c r="H75" s="64"/>
      <c r="I75" s="73"/>
      <c r="J75" s="73"/>
      <c r="K75" s="64"/>
      <c r="L75" s="65"/>
    </row>
    <row r="76" spans="7:12">
      <c r="G76" s="64"/>
      <c r="H76" s="64"/>
      <c r="I76" s="73"/>
      <c r="J76" s="73"/>
      <c r="K76" s="64"/>
      <c r="L76" s="65"/>
    </row>
    <row r="77" spans="7:12">
      <c r="G77" s="64"/>
      <c r="H77" s="64"/>
      <c r="I77" s="73"/>
      <c r="J77" s="73"/>
      <c r="K77" s="64"/>
      <c r="L77" s="65"/>
    </row>
    <row r="78" spans="7:12">
      <c r="G78" s="64"/>
      <c r="H78" s="64"/>
      <c r="I78" s="73"/>
      <c r="J78" s="73"/>
      <c r="K78" s="64"/>
      <c r="L78" s="65"/>
    </row>
    <row r="79" spans="7:12">
      <c r="G79" s="64"/>
      <c r="H79" s="64"/>
      <c r="I79" s="73"/>
      <c r="J79" s="73"/>
      <c r="K79" s="64"/>
      <c r="L79" s="65"/>
    </row>
    <row r="80" spans="7:12">
      <c r="G80" s="64"/>
      <c r="H80" s="64"/>
      <c r="I80" s="73"/>
      <c r="J80" s="73"/>
      <c r="K80" s="64"/>
      <c r="L80" s="65"/>
    </row>
    <row r="81" spans="7:12">
      <c r="G81" s="64"/>
      <c r="H81" s="64"/>
      <c r="I81" s="73"/>
      <c r="J81" s="73"/>
      <c r="K81" s="64"/>
      <c r="L81" s="65"/>
    </row>
    <row r="82" spans="7:12">
      <c r="G82" s="64"/>
      <c r="H82" s="64"/>
      <c r="I82" s="73"/>
      <c r="J82" s="73"/>
      <c r="K82" s="64"/>
      <c r="L82" s="65"/>
    </row>
    <row r="83" spans="7:12">
      <c r="G83" s="64"/>
      <c r="H83" s="64"/>
      <c r="I83" s="73"/>
      <c r="J83" s="73"/>
      <c r="K83" s="64"/>
      <c r="L83" s="65"/>
    </row>
    <row r="84" spans="7:12">
      <c r="G84" s="64"/>
      <c r="H84" s="64"/>
      <c r="I84" s="73"/>
      <c r="J84" s="73"/>
      <c r="K84" s="64"/>
      <c r="L84" s="65"/>
    </row>
    <row r="85" spans="7:12">
      <c r="G85" s="64"/>
      <c r="H85" s="64"/>
      <c r="I85" s="73"/>
      <c r="J85" s="73"/>
      <c r="K85" s="64"/>
      <c r="L85" s="65"/>
    </row>
    <row r="86" spans="7:12">
      <c r="G86" s="64"/>
      <c r="H86" s="64"/>
      <c r="I86" s="73"/>
      <c r="J86" s="73"/>
      <c r="K86" s="64"/>
      <c r="L86" s="65"/>
    </row>
    <row r="87" spans="7:12">
      <c r="G87" s="64"/>
      <c r="H87" s="64"/>
      <c r="I87" s="73"/>
      <c r="J87" s="73"/>
      <c r="K87" s="64"/>
      <c r="L87" s="65"/>
    </row>
    <row r="88" spans="7:12">
      <c r="G88" s="64"/>
      <c r="H88" s="64"/>
      <c r="I88" s="73"/>
      <c r="J88" s="73"/>
      <c r="K88" s="64"/>
      <c r="L88" s="65"/>
    </row>
    <row r="89" spans="7:12">
      <c r="G89" s="64"/>
      <c r="H89" s="64"/>
      <c r="I89" s="73"/>
      <c r="J89" s="73"/>
      <c r="K89" s="64"/>
      <c r="L89" s="65"/>
    </row>
    <row r="90" spans="7:12">
      <c r="G90" s="64"/>
      <c r="H90" s="64"/>
      <c r="I90" s="73"/>
      <c r="J90" s="73"/>
      <c r="K90" s="64"/>
      <c r="L90" s="65"/>
    </row>
    <row r="91" spans="7:12">
      <c r="G91" s="64"/>
      <c r="H91" s="64"/>
      <c r="I91" s="73"/>
      <c r="J91" s="73"/>
      <c r="K91" s="64"/>
      <c r="L91" s="65"/>
    </row>
    <row r="92" spans="7:12">
      <c r="G92" s="64"/>
      <c r="H92" s="64"/>
      <c r="I92" s="73"/>
      <c r="J92" s="73"/>
      <c r="K92" s="64"/>
      <c r="L92" s="65"/>
    </row>
    <row r="93" spans="7:12">
      <c r="G93" s="64"/>
      <c r="H93" s="64"/>
      <c r="I93" s="73"/>
      <c r="J93" s="73"/>
      <c r="K93" s="64"/>
      <c r="L93" s="65"/>
    </row>
    <row r="94" spans="7:12">
      <c r="G94" s="64"/>
      <c r="H94" s="64"/>
      <c r="I94" s="73"/>
      <c r="J94" s="73"/>
      <c r="K94" s="64"/>
      <c r="L94" s="65"/>
    </row>
    <row r="95" spans="7:12">
      <c r="G95" s="64"/>
      <c r="H95" s="64"/>
      <c r="I95" s="73"/>
      <c r="J95" s="73"/>
      <c r="K95" s="64"/>
      <c r="L95" s="65"/>
    </row>
    <row r="96" spans="7:12">
      <c r="G96" s="64"/>
      <c r="H96" s="64"/>
      <c r="I96" s="73"/>
      <c r="J96" s="73"/>
      <c r="K96" s="64"/>
      <c r="L96" s="65"/>
    </row>
    <row r="97" spans="7:12">
      <c r="G97" s="64"/>
      <c r="H97" s="64"/>
      <c r="I97" s="73"/>
      <c r="J97" s="73"/>
      <c r="K97" s="64"/>
      <c r="L97" s="65"/>
    </row>
    <row r="98" spans="7:12">
      <c r="G98" s="64"/>
      <c r="H98" s="64"/>
      <c r="I98" s="73"/>
      <c r="J98" s="73"/>
      <c r="K98" s="64"/>
      <c r="L98" s="65"/>
    </row>
    <row r="99" spans="7:12">
      <c r="G99" s="64"/>
      <c r="H99" s="64"/>
      <c r="I99" s="73"/>
      <c r="J99" s="73"/>
      <c r="K99" s="64"/>
      <c r="L99" s="65"/>
    </row>
    <row r="100" spans="7:12">
      <c r="G100" s="64"/>
      <c r="H100" s="64"/>
      <c r="I100" s="73"/>
      <c r="J100" s="73"/>
      <c r="K100" s="64"/>
      <c r="L100" s="65"/>
    </row>
    <row r="101" spans="7:12">
      <c r="G101" s="64"/>
      <c r="H101" s="64"/>
      <c r="I101" s="73"/>
      <c r="J101" s="73"/>
      <c r="K101" s="64"/>
      <c r="L101" s="65"/>
    </row>
    <row r="102" spans="7:12">
      <c r="G102" s="64"/>
      <c r="H102" s="64"/>
      <c r="I102" s="73"/>
      <c r="J102" s="73"/>
      <c r="K102" s="64"/>
      <c r="L102" s="65"/>
    </row>
    <row r="103" spans="7:12">
      <c r="G103" s="64"/>
      <c r="H103" s="64"/>
      <c r="I103" s="73"/>
      <c r="J103" s="73"/>
      <c r="K103" s="64"/>
      <c r="L103" s="65"/>
    </row>
    <row r="104" spans="7:12">
      <c r="G104" s="64"/>
      <c r="H104" s="64"/>
      <c r="I104" s="73"/>
      <c r="J104" s="73"/>
      <c r="K104" s="64"/>
      <c r="L104" s="65"/>
    </row>
    <row r="105" spans="7:12">
      <c r="G105" s="64"/>
      <c r="H105" s="64"/>
      <c r="I105" s="73"/>
      <c r="J105" s="73"/>
      <c r="K105" s="64"/>
      <c r="L105" s="65"/>
    </row>
    <row r="106" spans="7:12">
      <c r="G106" s="64"/>
      <c r="H106" s="64"/>
      <c r="I106" s="73"/>
      <c r="J106" s="73"/>
      <c r="K106" s="64"/>
      <c r="L106" s="65"/>
    </row>
    <row r="107" spans="7:12">
      <c r="G107" s="64"/>
      <c r="H107" s="64"/>
      <c r="I107" s="73"/>
      <c r="J107" s="73"/>
      <c r="K107" s="64"/>
      <c r="L107" s="65"/>
    </row>
    <row r="108" spans="7:12">
      <c r="G108" s="64"/>
      <c r="H108" s="64"/>
      <c r="I108" s="73"/>
      <c r="J108" s="73"/>
      <c r="K108" s="64"/>
      <c r="L108" s="65"/>
    </row>
    <row r="109" spans="7:12">
      <c r="G109" s="64"/>
      <c r="H109" s="64"/>
      <c r="I109" s="63"/>
      <c r="J109" s="64"/>
      <c r="K109" s="64"/>
      <c r="L109" s="64"/>
    </row>
    <row r="110" spans="7:12">
      <c r="G110" s="64"/>
      <c r="H110" s="64"/>
      <c r="I110" s="63"/>
      <c r="J110" s="64"/>
      <c r="K110" s="64"/>
      <c r="L110" s="64"/>
    </row>
    <row r="111" spans="7:12">
      <c r="G111" s="64"/>
      <c r="H111" s="64"/>
      <c r="I111" s="63"/>
      <c r="J111" s="64"/>
      <c r="K111" s="64"/>
      <c r="L111" s="64"/>
    </row>
    <row r="112" spans="7:12">
      <c r="G112" s="64"/>
      <c r="H112" s="64"/>
      <c r="I112" s="63"/>
      <c r="J112" s="64"/>
      <c r="K112" s="64"/>
      <c r="L112" s="64"/>
    </row>
    <row r="113" spans="7:12">
      <c r="G113" s="64"/>
      <c r="H113" s="64"/>
      <c r="I113" s="63"/>
      <c r="J113" s="64"/>
      <c r="K113" s="64"/>
      <c r="L113" s="64"/>
    </row>
    <row r="114" spans="7:12">
      <c r="G114" s="64"/>
      <c r="H114" s="64"/>
      <c r="I114" s="63"/>
      <c r="J114" s="64"/>
      <c r="K114" s="64"/>
      <c r="L114" s="64"/>
    </row>
    <row r="115" spans="7:12">
      <c r="G115" s="64"/>
      <c r="H115" s="64"/>
      <c r="I115" s="63"/>
      <c r="J115" s="64"/>
      <c r="K115" s="64"/>
      <c r="L115" s="64"/>
    </row>
    <row r="116" spans="7:12">
      <c r="G116" s="64"/>
      <c r="H116" s="64"/>
      <c r="I116" s="63"/>
      <c r="J116" s="64"/>
      <c r="K116" s="64"/>
      <c r="L116" s="64"/>
    </row>
    <row r="117" spans="7:12">
      <c r="G117" s="64"/>
      <c r="H117" s="64"/>
      <c r="I117" s="63"/>
      <c r="J117" s="64"/>
      <c r="K117" s="64"/>
      <c r="L117" s="64"/>
    </row>
    <row r="118" spans="7:12">
      <c r="G118" s="64"/>
      <c r="H118" s="64"/>
      <c r="I118" s="63"/>
      <c r="J118" s="64"/>
      <c r="K118" s="64"/>
      <c r="L118" s="64"/>
    </row>
    <row r="119" spans="7:12">
      <c r="G119" s="64"/>
      <c r="H119" s="64"/>
      <c r="I119" s="63"/>
      <c r="J119" s="64"/>
      <c r="K119" s="64"/>
      <c r="L119" s="64"/>
    </row>
    <row r="120" spans="7:12">
      <c r="G120" s="64"/>
      <c r="H120" s="64"/>
      <c r="I120" s="63"/>
      <c r="J120" s="64"/>
      <c r="K120" s="64"/>
      <c r="L120" s="64"/>
    </row>
    <row r="121" spans="7:12">
      <c r="G121" s="64"/>
      <c r="H121" s="64"/>
      <c r="I121" s="63"/>
      <c r="J121" s="64"/>
      <c r="K121" s="64"/>
      <c r="L121" s="64"/>
    </row>
    <row r="122" spans="7:12">
      <c r="G122" s="64"/>
      <c r="H122" s="64"/>
      <c r="I122" s="63"/>
      <c r="J122" s="64"/>
      <c r="K122" s="64"/>
      <c r="L122" s="64"/>
    </row>
    <row r="123" spans="7:12">
      <c r="G123" s="64"/>
      <c r="H123" s="64"/>
      <c r="I123" s="63"/>
      <c r="J123" s="64"/>
      <c r="K123" s="64"/>
      <c r="L123" s="64"/>
    </row>
    <row r="124" spans="7:12">
      <c r="G124" s="64"/>
      <c r="H124" s="64"/>
      <c r="I124" s="63"/>
      <c r="J124" s="64"/>
      <c r="K124" s="64"/>
      <c r="L124" s="64"/>
    </row>
    <row r="125" spans="7:12">
      <c r="G125" s="64"/>
      <c r="H125" s="64"/>
      <c r="I125" s="63"/>
      <c r="J125" s="64"/>
      <c r="K125" s="64"/>
      <c r="L125" s="64"/>
    </row>
    <row r="126" spans="7:12">
      <c r="G126" s="64"/>
      <c r="H126" s="64"/>
      <c r="I126" s="63"/>
      <c r="J126" s="64"/>
      <c r="K126" s="64"/>
      <c r="L126" s="64"/>
    </row>
    <row r="127" spans="7:12">
      <c r="G127" s="64"/>
      <c r="H127" s="64"/>
      <c r="I127" s="63"/>
      <c r="J127" s="64"/>
      <c r="K127" s="64"/>
      <c r="L127" s="64"/>
    </row>
    <row r="128" spans="7:12">
      <c r="G128" s="64"/>
      <c r="H128" s="64"/>
      <c r="I128" s="63"/>
      <c r="J128" s="64"/>
      <c r="K128" s="64"/>
      <c r="L128" s="64"/>
    </row>
    <row r="129" spans="7:12">
      <c r="G129" s="64"/>
      <c r="H129" s="64"/>
      <c r="I129" s="63"/>
      <c r="J129" s="64"/>
      <c r="K129" s="64"/>
      <c r="L129" s="64"/>
    </row>
    <row r="130" spans="7:12">
      <c r="G130" s="64"/>
      <c r="H130" s="64"/>
      <c r="I130" s="63"/>
      <c r="J130" s="64"/>
      <c r="K130" s="64"/>
      <c r="L130" s="64"/>
    </row>
    <row r="131" spans="7:12">
      <c r="G131" s="64"/>
      <c r="H131" s="64"/>
      <c r="I131" s="63"/>
      <c r="J131" s="64"/>
      <c r="K131" s="64"/>
      <c r="L131" s="64"/>
    </row>
    <row r="132" spans="7:12">
      <c r="G132" s="64"/>
      <c r="H132" s="64"/>
      <c r="I132" s="63"/>
      <c r="J132" s="64"/>
      <c r="K132" s="64"/>
      <c r="L132" s="64"/>
    </row>
    <row r="133" spans="7:12">
      <c r="G133" s="64"/>
      <c r="H133" s="64"/>
      <c r="I133" s="63"/>
      <c r="J133" s="64"/>
      <c r="K133" s="64"/>
      <c r="L133" s="64"/>
    </row>
    <row r="134" spans="7:12">
      <c r="G134" s="64"/>
      <c r="H134" s="64"/>
      <c r="I134" s="63"/>
      <c r="J134" s="64"/>
      <c r="K134" s="64"/>
      <c r="L134" s="64"/>
    </row>
    <row r="135" spans="7:12">
      <c r="G135" s="64"/>
      <c r="H135" s="64"/>
      <c r="I135" s="63"/>
      <c r="J135" s="64"/>
      <c r="K135" s="64"/>
      <c r="L135" s="64"/>
    </row>
    <row r="136" spans="7:12">
      <c r="G136" s="64"/>
      <c r="H136" s="64"/>
      <c r="I136" s="63"/>
      <c r="J136" s="64"/>
      <c r="K136" s="64"/>
      <c r="L136" s="64"/>
    </row>
    <row r="137" spans="7:12">
      <c r="G137" s="64"/>
      <c r="H137" s="64"/>
      <c r="I137" s="63"/>
      <c r="J137" s="64"/>
      <c r="K137" s="64"/>
      <c r="L137" s="64"/>
    </row>
    <row r="138" spans="7:12">
      <c r="G138" s="64"/>
      <c r="H138" s="64"/>
      <c r="I138" s="63"/>
      <c r="J138" s="64"/>
      <c r="K138" s="64"/>
      <c r="L138" s="64"/>
    </row>
    <row r="139" spans="7:12">
      <c r="G139" s="64"/>
      <c r="H139" s="64"/>
      <c r="I139" s="63"/>
      <c r="J139" s="64"/>
      <c r="K139" s="64"/>
      <c r="L139" s="64"/>
    </row>
    <row r="140" spans="7:12">
      <c r="G140" s="73"/>
      <c r="H140" s="73"/>
      <c r="I140" s="73"/>
      <c r="J140" s="73"/>
      <c r="K140" s="73"/>
      <c r="L140" s="73"/>
    </row>
    <row r="141" spans="7:12">
      <c r="G141" s="74"/>
      <c r="H141" s="73"/>
      <c r="I141" s="73"/>
      <c r="J141" s="73"/>
      <c r="K141" s="73"/>
      <c r="L141" s="73"/>
    </row>
    <row r="143" spans="7:12">
      <c r="G143" s="72"/>
    </row>
  </sheetData>
  <phoneticPr fontId="26" type="noConversion"/>
  <hyperlinks>
    <hyperlink ref="A44" r:id="rId1" display="http://www.tmue.edu.tw/~curr/map101/index_6_1_1.php?SN=1001UAD0EC10A007201&amp;dep=EC" xr:uid="{00000000-0004-0000-0300-000000000000}"/>
    <hyperlink ref="A43" r:id="rId2" display="http://www.tmue.edu.tw/~curr/map101/index_6_1_1.php?SN=1001UAD0EC10A007301&amp;dep=EC" xr:uid="{00000000-0004-0000-0300-000001000000}"/>
    <hyperlink ref="A34" r:id="rId3" display="http://www.tmue.edu.tw/~curr/map101/index_6_1_1.php?SN=1001UAD0EC10Z045303&amp;dep=EC" xr:uid="{00000000-0004-0000-0300-000002000000}"/>
    <hyperlink ref="A10" r:id="rId4" display="http://www.tmue.edu.tw/~curr/map101/index_6_1_1.php?SN=1001UAD0EC10Z050805&amp;dep=EC" xr:uid="{00000000-0004-0000-0300-000003000000}"/>
    <hyperlink ref="A54" r:id="rId5" display="http://www.tmue.edu.tw/~curr/map101/index_6_1_1.php?SN=1001UAD0EC10Z100202&amp;dep=EC" xr:uid="{00000000-0004-0000-0300-000004000000}"/>
    <hyperlink ref="A30" r:id="rId6" display="http://www.tmue.edu.tw/~curr/map101/index_6_1_1.php?SN=1001UAD0EC10Z467401&amp;dep=EC" xr:uid="{00000000-0004-0000-0300-000005000000}"/>
    <hyperlink ref="A4" r:id="rId7" display="http://www.tmue.edu.tw/~curr/map101/index_6_1_1.php?SN=1001UAD0EC10Z186903&amp;dep=EC" xr:uid="{00000000-0004-0000-0300-000006000000}"/>
    <hyperlink ref="A55" r:id="rId8" display="http://www.tmue.edu.tw/~curr/map101/index_6_1_1.php?SN=1001UAD0EC10Z194702&amp;dep=EC" xr:uid="{00000000-0004-0000-0300-000007000000}"/>
    <hyperlink ref="A9" r:id="rId9" display="http://www.tmue.edu.tw/~curr/map101/index_6_1_1.php?SN=1001UAD0EC10Z252903&amp;dep=EC" xr:uid="{00000000-0004-0000-0300-000008000000}"/>
    <hyperlink ref="A24" r:id="rId10" display="http://www.tmue.edu.tw/~curr/map101/index_6_1_1.php?SN=1001UAD0EC10Z260901&amp;dep=EC" xr:uid="{00000000-0004-0000-0300-000009000000}"/>
    <hyperlink ref="A40" r:id="rId11" display="http://www.tmue.edu.tw/~curr/map101/index_6_1_1.php?SN=1001UAD0EC10Z286206&amp;dep=EC" xr:uid="{00000000-0004-0000-0300-00000A000000}"/>
    <hyperlink ref="A39" r:id="rId12" display="http://www.tmue.edu.tw/~curr/map101/index_6_1_1.php?SN=1001UAD0EC10Z286308&amp;dep=EC" xr:uid="{00000000-0004-0000-0300-00000B000000}"/>
    <hyperlink ref="A41" r:id="rId13" display="http://www.tmue.edu.tw/~curr/map101/index_6_1_1.php?SN=1001UAD0EC10Z286502&amp;dep=EC" xr:uid="{00000000-0004-0000-0300-00000C000000}"/>
    <hyperlink ref="A27" r:id="rId14" display="http://www.tmue.edu.tw/~curr/map101/index_6_1_1.php?SN=1001UAD0EC10Z287302&amp;dep=EC" xr:uid="{00000000-0004-0000-0300-00000D000000}"/>
    <hyperlink ref="A21" r:id="rId15" display="http://www.tmue.edu.tw/~curr/map101/index_6_1_1.php?SN=1001UAD0EC10Z288001&amp;dep=EC" xr:uid="{00000000-0004-0000-0300-00000E000000}"/>
    <hyperlink ref="A22" r:id="rId16" display="http://www.tmue.edu.tw/~curr/map101/index_6_1_1.php?SN=1001UAD0EC10Z288201&amp;dep=EC" xr:uid="{00000000-0004-0000-0300-00000F000000}"/>
    <hyperlink ref="A42" r:id="rId17" display="http://www.tmue.edu.tw/~curr/map101/index_6_1_1.php?SN=1001UAD0EC10Z288805&amp;dep=EC" xr:uid="{00000000-0004-0000-0300-000010000000}"/>
    <hyperlink ref="A26" r:id="rId18" display="http://www.tmue.edu.tw/~curr/map101/index_6_1_1.php?SN=1001UAD0EC10Z298802&amp;dep=EC" xr:uid="{00000000-0004-0000-0300-000011000000}"/>
    <hyperlink ref="A35" r:id="rId19" display="http://www.tmue.edu.tw/~curr/map101/index_6_1_1.php?SN=1001UAD0EC10Z344702&amp;dep=EC" xr:uid="{00000000-0004-0000-0300-000012000000}"/>
    <hyperlink ref="A48" r:id="rId20" display="http://www.tmue.edu.tw/~curr/map101/index_6_1_1.php?SN=1001UAD0EC10Z345001&amp;dep=EC" xr:uid="{00000000-0004-0000-0300-000013000000}"/>
    <hyperlink ref="A11" r:id="rId21" display="http://www.tmue.edu.tw/~curr/map101/index_6_1_1.php?SN=1001UAD0EC10Z348301&amp;dep=EC" xr:uid="{00000000-0004-0000-0300-000014000000}"/>
    <hyperlink ref="A12" r:id="rId22" display="http://www.tmue.edu.tw/~curr/map101/index_6_1_1.php?SN=1001UAD0EC10Z366603&amp;dep=EC" xr:uid="{00000000-0004-0000-0300-000015000000}"/>
    <hyperlink ref="A50" r:id="rId23" display="http://www.tmue.edu.tw/~curr/map101/index_6_1_1.php?SN=1001UAD0EC10Z393202&amp;dep=EC" xr:uid="{00000000-0004-0000-0300-000016000000}"/>
    <hyperlink ref="A51" r:id="rId24" display="http://www.tmue.edu.tw/~curr/map101/index_6_1_1.php?SN=1001UAD0EC10Z419301&amp;dep=EC" xr:uid="{00000000-0004-0000-0300-000017000000}"/>
    <hyperlink ref="A13" r:id="rId25" display="http://www.tmue.edu.tw/~curr/map101/index_6_1_1.php?SN=1001UAD0EC10Z419501&amp;dep=EC" xr:uid="{00000000-0004-0000-0300-000018000000}"/>
    <hyperlink ref="A7" r:id="rId26" display="http://www.tmue.edu.tw/~curr/map101/index_6_1_1.php?SN=1001UAD0EC10Z419601&amp;dep=EC" xr:uid="{00000000-0004-0000-0300-000019000000}"/>
    <hyperlink ref="A17" r:id="rId27" display="http://www.tmue.edu.tw/~curr/map101/index_6_1_1.php?SN=1001UAD0EC10Z419701&amp;dep=EC" xr:uid="{00000000-0004-0000-0300-00001A000000}"/>
    <hyperlink ref="A18" r:id="rId28" display="http://www.tmue.edu.tw/~curr/map101/index_6_1_1.php?SN=1001UAD0EC10Z419802&amp;dep=EC" xr:uid="{00000000-0004-0000-0300-00001B000000}"/>
    <hyperlink ref="A19" r:id="rId29" display="http://www.tmue.edu.tw/~curr/map101/index_6_1_1.php?SN=1001UAD0EC10Z419901&amp;dep=EC" xr:uid="{00000000-0004-0000-0300-00001C000000}"/>
    <hyperlink ref="A20" r:id="rId30" display="http://www.tmue.edu.tw/~curr/map101/index_6_1_1.php?SN=1001UAD0EC10Z420001&amp;dep=EC" xr:uid="{00000000-0004-0000-0300-00001D000000}"/>
    <hyperlink ref="A52" r:id="rId31" display="http://www.tmue.edu.tw/~curr/map101/index_6_1_1.php?SN=1001UAD0EC10Z420201&amp;dep=EC" xr:uid="{00000000-0004-0000-0300-00001E000000}"/>
    <hyperlink ref="A23" r:id="rId32" display="http://www.tmue.edu.tw/~curr/map101/index_6_1_1.php?SN=1001UAD0EC10Z447001&amp;dep=EC" xr:uid="{00000000-0004-0000-0300-00001F000000}"/>
    <hyperlink ref="A56" r:id="rId33" display="http://www.tmue.edu.tw/~curr/map101/index_6_1_1.php?SN=1001UAD0EC10Z447101&amp;dep=EC" xr:uid="{00000000-0004-0000-0300-000020000000}"/>
    <hyperlink ref="A8" r:id="rId34" display="http://www.tmue.edu.tw/~curr/map101/index_6_1_1.php?SN=1001UAD0EC10Z447302&amp;dep=EC" xr:uid="{00000000-0004-0000-0300-000021000000}"/>
    <hyperlink ref="A37" r:id="rId35" display="http://www.tmue.edu.tw/~curr/map101/index_6_1_1.php?SN=1001UAD0EC10Z447701&amp;dep=EC" xr:uid="{00000000-0004-0000-0300-000022000000}"/>
    <hyperlink ref="A38" r:id="rId36" display="http://www.tmue.edu.tw/~curr/map101/index_6_1_1.php?SN=1001UAD0EC10Z447801&amp;dep=EC" xr:uid="{00000000-0004-0000-0300-000023000000}"/>
    <hyperlink ref="A28" r:id="rId37" display="http://www.tmue.edu.tw/~curr/map101/index_6_1_1.php?SN=1001UAD0EC10Z467601&amp;dep=EC" xr:uid="{00000000-0004-0000-0300-000024000000}"/>
    <hyperlink ref="A36" r:id="rId38" display="http://www.tmue.edu.tw/~curr/map101/index_6_1_1.php?SN=1001UAD0EC10Z468402&amp;dep=EC" xr:uid="{00000000-0004-0000-0300-000025000000}"/>
    <hyperlink ref="A46" r:id="rId39" display="http://www.tmue.edu.tw/~curr/map101/index_6_1_1.php?SN=1001UAD0EC10Z468503&amp;dep=EC" xr:uid="{00000000-0004-0000-0300-000026000000}"/>
    <hyperlink ref="A5" r:id="rId40" display="http://www.tmue.edu.tw/~curr/map101/index_6_1_1.php?SN=1001UAD0EC10Z471002&amp;dep=EC" xr:uid="{00000000-0004-0000-0300-000027000000}"/>
    <hyperlink ref="A53" r:id="rId41" display="http://www.tmue.edu.tw/~curr/map101/index_6_1_1.php?SN=1001UAD0EC10Z483701&amp;dep=EC" xr:uid="{00000000-0004-0000-0300-000028000000}"/>
    <hyperlink ref="A29" r:id="rId42" display="http://www.tmue.edu.tw/~curr/map101/index_6_1_1.php?SN=1001UAD0EC10Z493402&amp;dep=EC" xr:uid="{00000000-0004-0000-0300-000029000000}"/>
    <hyperlink ref="A6" r:id="rId43" display="http://www.tmue.edu.tw/~curr/map101/index_6_1_1.php?SN=1001UAD0EC10Z504201&amp;dep=EC" xr:uid="{00000000-0004-0000-0300-00002A000000}"/>
    <hyperlink ref="A15" r:id="rId44" display="http://www.tmue.edu.tw/~curr/map101/index_6_1_1.php?SN=1001UAD0EC10Z624601&amp;dep=EC" xr:uid="{00000000-0004-0000-0300-00002B000000}"/>
    <hyperlink ref="A25" r:id="rId45" display="http://www.tmue.edu.tw/~curr/map101/index_6_1_1.php?SN=1001UAD0EC10Z639901&amp;dep=EC" xr:uid="{00000000-0004-0000-0300-00002C000000}"/>
    <hyperlink ref="A33" r:id="rId46" display="http://www.tmue.edu.tw/~curr/map101/index_6_1_1.php?SN=1001UAD0EC10Z654101&amp;dep=EC" xr:uid="{00000000-0004-0000-0300-00002D000000}"/>
    <hyperlink ref="A45" r:id="rId47" display="http://www.tmue.edu.tw/~curr/map101/index_6_1_1.php?SN=1001UAD0EC10Z659801&amp;dep=EC" xr:uid="{00000000-0004-0000-0300-00002E000000}"/>
    <hyperlink ref="A47" r:id="rId48" display="http://www.tmue.edu.tw/~curr/map101/index_6_1_1.php?SN=1001UAD0EC10Z659901&amp;dep=EC" xr:uid="{00000000-0004-0000-0300-00002F000000}"/>
    <hyperlink ref="A14" r:id="rId49" display="http://www.tmue.edu.tw/~curr/map101/index_6_1_1.php?SN=1001UAD0EC10Z662801&amp;dep=EC" xr:uid="{00000000-0004-0000-0300-000030000000}"/>
    <hyperlink ref="A31" r:id="rId50" display="http://www.tmue.edu.tw/~curr/map101/index_6_1_1.php?SN=1001UAD0EC10Z665802&amp;dep=EC" xr:uid="{00000000-0004-0000-0300-000031000000}"/>
    <hyperlink ref="A3" r:id="rId51" display="http://www.tmue.edu.tw/~curr/map101/index_6_1_1.php?SN=1001UAD0EC10Z103701&amp;dep=EC" xr:uid="{00000000-0004-0000-0300-000032000000}"/>
    <hyperlink ref="A49" r:id="rId52" display="http://www.tmue.edu.tw/~curr/map101/index_6_1_1.php?SN=1001UAD0EC10Z132301&amp;dep=EC" xr:uid="{00000000-0004-0000-0300-000033000000}"/>
    <hyperlink ref="A16" r:id="rId53" xr:uid="{00000000-0004-0000-0300-00003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1</vt:i4>
      </vt:variant>
    </vt:vector>
  </HeadingPairs>
  <TitlesOfParts>
    <vt:vector size="8" baseType="lpstr">
      <vt:lpstr>BM Music Therapy-Perf. Piano</vt:lpstr>
      <vt:lpstr>BM Music Therapy-Prof. Inst.</vt:lpstr>
      <vt:lpstr>BM Music Therapy-Perf. Voice</vt:lpstr>
      <vt:lpstr>BM Music Therapy-Music Ed Ins.</vt:lpstr>
      <vt:lpstr>BM Music Therapy-Music Ed Vocal</vt:lpstr>
      <vt:lpstr>BM Music Therapy-Applied MUS</vt:lpstr>
      <vt:lpstr>TMUE=SWOSU GE</vt:lpstr>
      <vt:lpstr>'BM Music Therapy-Perf. Piano'!Print_Area</vt:lpstr>
    </vt:vector>
  </TitlesOfParts>
  <Company>Southwestern 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SWOSU</dc:creator>
  <cp:lastModifiedBy>yuanchi</cp:lastModifiedBy>
  <cp:lastPrinted>2021-08-18T10:41:41Z</cp:lastPrinted>
  <dcterms:created xsi:type="dcterms:W3CDTF">2013-06-14T06:49:40Z</dcterms:created>
  <dcterms:modified xsi:type="dcterms:W3CDTF">2021-09-03T11:11:36Z</dcterms:modified>
</cp:coreProperties>
</file>